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dmin\Dropbox\NĂM 2025\1. YÊU CẦU BÁO GIÁ\2. YÊU CẦU BÁO GIÁ (TRÊN 100 TRIỆU)\DƯỢC\Cung cấp hàng hóa bán lẻ tại Bệnh viện Phụ sản thành phố Cần Thơ năm 2025 (lần 2)\"/>
    </mc:Choice>
  </mc:AlternateContent>
  <xr:revisionPtr revIDLastSave="0" documentId="13_ncr:1_{5B964133-D2BE-4856-994D-D034DC741F93}" xr6:coauthVersionLast="47" xr6:coauthVersionMax="47" xr10:uidLastSave="{00000000-0000-0000-0000-000000000000}"/>
  <bookViews>
    <workbookView xWindow="-120" yWindow="-120" windowWidth="20730" windowHeight="11160" activeTab="1" xr2:uid="{89E19525-1C72-4AE1-BF03-E498862B0635}"/>
  </bookViews>
  <sheets>
    <sheet name="PHỤ LỤC" sheetId="1" r:id="rId1"/>
    <sheet name="MẪU BÁO GIÁ"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7" i="1" l="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<sst xmlns="http://schemas.openxmlformats.org/spreadsheetml/2006/main" count="511" uniqueCount="236">
  <si>
    <t>STT</t>
  </si>
  <si>
    <t>Tên hàng hóa</t>
  </si>
  <si>
    <t>Hãng sản xuất</t>
  </si>
  <si>
    <t>Xuất xứ</t>
  </si>
  <si>
    <t>Nhãn hiệu</t>
  </si>
  <si>
    <t>Đơn
 vị tính</t>
  </si>
  <si>
    <t>Thông số kỹ thuật</t>
  </si>
  <si>
    <t>Khối 
lượng</t>
  </si>
  <si>
    <t>Quy cách</t>
  </si>
  <si>
    <t xml:space="preserve">AMIBEBE PRO
</t>
  </si>
  <si>
    <t xml:space="preserve">Công Ty Cổ Phần Dược Phẩm LA Terre France </t>
  </si>
  <si>
    <t>Việt Nam</t>
  </si>
  <si>
    <t>Chai</t>
  </si>
  <si>
    <t>Kim ngân, trần bì, nhàn châu</t>
  </si>
  <si>
    <t>AVF Pregnan</t>
  </si>
  <si>
    <t>CTY CP TẬP ĐOÀN DƯỢC MỸ PHẨM VINPHARMA</t>
  </si>
  <si>
    <t>Viên</t>
  </si>
  <si>
    <t>Magie oxit, Vitamin C, Vitamin D3, Vitamin E, Vitamin B1, Vitamin B2</t>
  </si>
  <si>
    <t>Băng quần diana size M-L</t>
  </si>
  <si>
    <t>Công ty cổ phần Diana Unicharm</t>
  </si>
  <si>
    <t>Gói</t>
  </si>
  <si>
    <t>Size M-L (vòng hông từ 85cm - 105cm), dạng quần, gói 2 cái</t>
  </si>
  <si>
    <t>Thùng 24 lốc</t>
  </si>
  <si>
    <t xml:space="preserve">Băng vệ sinh Diana hàng ngày kháng khuẩn 08 </t>
  </si>
  <si>
    <t>Vải bông dệt, bông cellulose, hạt siêu thấm, PE, gói 8 miếng</t>
  </si>
  <si>
    <t>Bausuame</t>
  </si>
  <si>
    <t>Cơ sở sản xuất Thuốc YHCT
Bảo Phương</t>
  </si>
  <si>
    <t xml:space="preserve">Chai </t>
  </si>
  <si>
    <t xml:space="preserve">Thông thảo, Thục địa, Ý dĩ
</t>
  </si>
  <si>
    <t>Chai 120ml, hộp 1 chai, thùng 48 chai</t>
  </si>
  <si>
    <t>Bepanthen Balm</t>
  </si>
  <si>
    <t xml:space="preserve">Famar A.V.E </t>
  </si>
  <si>
    <t>Đức</t>
  </si>
  <si>
    <t>Hộp</t>
  </si>
  <si>
    <t>Aqua, Lanolin, paraffinum liquidum</t>
  </si>
  <si>
    <t>Hộp 1 tuýp 30g</t>
  </si>
  <si>
    <t>Bepanthen Itch Relief Cream</t>
  </si>
  <si>
    <t>GP Grenzach Produktion GmnH</t>
  </si>
  <si>
    <t>Aqua, Caprylic/Capric Triglyceride, Glycerin</t>
  </si>
  <si>
    <t>Hộp 1 tuýp 20g</t>
  </si>
  <si>
    <t>Bình sữa GB Baby 60ml</t>
  </si>
  <si>
    <t>Công ty TNHH thương mại toàn cầu Nam Dương</t>
  </si>
  <si>
    <t>Hàn Quốc</t>
  </si>
  <si>
    <t>Chất liệu nhựa PP độ bền cao không chứa thành phần độc hại BPA nên sản phẩm an toàn tuyệt đối cho bé sử dụng</t>
  </si>
  <si>
    <t>Hộp 1 cái</t>
  </si>
  <si>
    <t>Bình ủ sữa đơn nhựa Sun baby</t>
  </si>
  <si>
    <t>Sunbaby Co.,Ltd</t>
  </si>
  <si>
    <t>Cái</t>
  </si>
  <si>
    <t>Thành phần: Simili, mousse, nhựa, dây kéo, bao nilong, kích thước: dài  9 cm, rộng 9 cm, cao 23,5cm.</t>
  </si>
  <si>
    <t>Bộ ba sơ sinh (nón,yếm,bao chân tay) Taco</t>
  </si>
  <si>
    <t>Taco</t>
  </si>
  <si>
    <t>Bộ</t>
  </si>
  <si>
    <t>Vải cotton thấm hút nước, 1 bộ gồm: nón, yếm,  bao chân tay cho bé sơ sinh.</t>
  </si>
  <si>
    <t>Cetaphil baby gentle wash&amp; shampoo 230ml</t>
  </si>
  <si>
    <t>Bübchen-Werk Ewald Hermes Pharmazeutische Fabrik GmbH</t>
  </si>
  <si>
    <t xml:space="preserve">AQUA, COCAMIDOPROPYL BETAINE, DISODIUM COCOAMPHODIACETATE, GLYCERIN, COCO-GLUCOSIDE, ACRYLATES/C10-30 ALKYL ACRYLATE </t>
  </si>
  <si>
    <t>Chậu rửa mặt gấp gọn tròn</t>
  </si>
  <si>
    <t>Guangxi Pingxiang xunjie
Trade Co.,Ltd</t>
  </si>
  <si>
    <t>Nhựa PP + TPE</t>
  </si>
  <si>
    <t>Gói 1 cái</t>
  </si>
  <si>
    <t>Dầu Khuynh Diệp Bảo Linh</t>
  </si>
  <si>
    <t>Công ty TNHH Hóa mỹ phẩm Binoss</t>
  </si>
  <si>
    <t>Tinh dầu khuynh diệp, dầu parafin, hương liệu</t>
  </si>
  <si>
    <t>Dầu mù u</t>
  </si>
  <si>
    <t>Cty Cổ Phần Dược Phẩm Phương Nam</t>
  </si>
  <si>
    <t>Dầu mù u, Vitamin E, Butylated Hydroxytoluene; chai 15ml</t>
  </si>
  <si>
    <t>Dầu mù u ép lạnh Đất Việt</t>
  </si>
  <si>
    <t>CN Cty TNHH SX TM DV Contra</t>
  </si>
  <si>
    <t>Calophyllum inophyllum Seed Oil</t>
  </si>
  <si>
    <t xml:space="preserve">EIBELADY 
</t>
  </si>
  <si>
    <t>Công Ty
TNHH 
Dược Phẩm Xanh ĐT</t>
  </si>
  <si>
    <t xml:space="preserve">Nước tinh khiết, Decyl Glucoside, Sodium Cocoyl glutamate, Acrylates Copolymer
</t>
  </si>
  <si>
    <t>Hộp 200 ml</t>
  </si>
  <si>
    <t xml:space="preserve">ELEVIT TABLETS </t>
  </si>
  <si>
    <t>DelPharm Gaillard</t>
  </si>
  <si>
    <t>Pháp</t>
  </si>
  <si>
    <t xml:space="preserve">DelPharm Gaillard </t>
  </si>
  <si>
    <t>Vitamin A, Vitamin D, Vitamin E, Vitamin C, Vitamin B1, Vitamin B2, Vitamin B3, Vitamin B5, Vitamin B6, Acid folic, Khoáng chất và nguyên tố vi lượng: Calci, Magiê, Sắt, Kẽm, Mangan, Đồng, Selen</t>
  </si>
  <si>
    <t>Hộp 3 vỉ x 10 viên nén bao phim</t>
  </si>
  <si>
    <t>FERRIPOLY</t>
  </si>
  <si>
    <t xml:space="preserve">Công ty TNHH Dược Phẩm Fusi </t>
  </si>
  <si>
    <t xml:space="preserve">Việt Nam </t>
  </si>
  <si>
    <t xml:space="preserve">Lọ </t>
  </si>
  <si>
    <t>Ferric hydroxide polymaltose complex, Fibregum B (Chất xơ hòa tan), Kẽm gluconat 
  </t>
  </si>
  <si>
    <t>Hút sữa cầm tay GB baby</t>
  </si>
  <si>
    <t>Chất liệu: không chứa BPA,1 bộ gồm:1 hút sữa kèm phễu mát xa silicon,1 bình sữa, 1 bộ nắp bình và núm ti.</t>
  </si>
  <si>
    <t>Hút sữa điện đôi Shinmom</t>
  </si>
  <si>
    <t>Chất liệu: Nhựa PP, Silicon, nguồn vào: 5V-1A, công suất định mức: 2,96W; 1 bộ gồm: 1 cục điều khiển; 2 bình sữa kèm loa hút; 2 dây dẫn silicon; 2 cối co bóp, 2 van 1 chiều; 2 núm ty; 1 dây sạc; 1 củ sạc điện.</t>
  </si>
  <si>
    <t>Hút sữa xilanh GB baby</t>
  </si>
  <si>
    <t>Chất liệu: nhựa PP,đầu xi lanh có gen vặn.</t>
  </si>
  <si>
    <t>IMIALE</t>
  </si>
  <si>
    <t xml:space="preserve">CHR.Hansen A/S </t>
  </si>
  <si>
    <t xml:space="preserve">Đan Mạch </t>
  </si>
  <si>
    <t xml:space="preserve">Mỗi liều 6 giọt (~0.25g) dung dịch uống dạng dầu có chứa: Lợi khuẩn Bifidobacterium animalis subsp
Lactis (Bifidobacterium BB-12®) </t>
  </si>
  <si>
    <t>Kẹo Hati-tux</t>
  </si>
  <si>
    <t>Cty TNHH Thảo Dược Việt</t>
  </si>
  <si>
    <t>Cao lá thường xuân, menthol, cao cam thảo...</t>
  </si>
  <si>
    <t>Hộp 20 gói x 10 viên</t>
  </si>
  <si>
    <t>Kẹo VALDA ORGINAL MENTHOL</t>
  </si>
  <si>
    <t>Cocoaland Industry</t>
  </si>
  <si>
    <t>Malaysia</t>
  </si>
  <si>
    <t>Túi</t>
  </si>
  <si>
    <t>Đường, Glucose Syrup, Gelatin, chiết xuất hồng hoa, Menthol, Eucalyptol...</t>
  </si>
  <si>
    <t>Túi 20g</t>
  </si>
  <si>
    <t>Khăn khô đa năng GB Baby</t>
  </si>
  <si>
    <t>Chất liệu: 100% Rayon, trọng lượng 300g/túi, Số lượng: 260 khăn/túi, kích thước: 180 x220mm (±5mm)/khăn</t>
  </si>
  <si>
    <t>Khăn tắm em bé Dacco</t>
  </si>
  <si>
    <t>Osaki Medical Corporation</t>
  </si>
  <si>
    <t>Nhật Bản</t>
  </si>
  <si>
    <t xml:space="preserve">Chất liệu: 100% cotton, mềm mại, mịn màng.
- Không chứa chất huỳnh quang, chất làm trắng vải.
Cấu tạo: 6 lớp, cấu trúc bề mặt lượn sóng, thoáng mát, nhanh khô, thấm hút tốt.
Trọng lượng: 195 gram
Bo may cạnh không lộ viền
Kích thước khăn: 95 x 95 cm
Kích thước hộp đựng: 205 x 53 x 270 mm
</t>
  </si>
  <si>
    <t>1 khăn/ hộp</t>
  </si>
  <si>
    <t>Khăn tắm vải the Sun Baby</t>
  </si>
  <si>
    <t>Sun baby Co.,Ltd</t>
  </si>
  <si>
    <t>Vải cotton 100% viền sợi tơ tổng hợp, kích thước 70x80 cm</t>
  </si>
  <si>
    <t>Khăn ướt Dacco mama &amp;baby</t>
  </si>
  <si>
    <t xml:space="preserve">Thành phần: 100% nước tinh khiết, không chứa cồn, hương liệu.
Sản phẩm được tiệt trùng, được đóng gói riêng lẻ, 2 miếng/ gói trong bao bì nhôm và được tiệt trùng
Kích thước: 7.5 x 7.5cm, gấp 2
</t>
  </si>
  <si>
    <t>Hộp 20 gói</t>
  </si>
  <si>
    <t>Khăn ướt GBBaby</t>
  </si>
  <si>
    <t>Kích thước: (195x145 mm) ± 10mm, vải không dệt, nước tinh khiết</t>
  </si>
  <si>
    <t>Khăn ướt Mamamy</t>
  </si>
  <si>
    <t>Công ty cổ phần thương mại và đầu tư Đông Hiệp</t>
  </si>
  <si>
    <t>Vải không dệt, nước tinh khiết 99.9 %, Coco Phosphatidyl PG- Dimonium Chloride</t>
  </si>
  <si>
    <t>Kidimam+DHA</t>
  </si>
  <si>
    <t>Natur Produkt Pharma Sp.Zo.o</t>
  </si>
  <si>
    <t xml:space="preserve">Ba Lan </t>
  </si>
  <si>
    <t>Viên nén bao phim: Vitamin B1, Vitamin B2, Vitamin B6; Viên nang mềm: Dầu cá, EPA</t>
  </si>
  <si>
    <t>Ly uống nước  GB-Baby</t>
  </si>
  <si>
    <t>Chất liệu nhựa, kích thước : 10.1 x 8 x  6.6 cm</t>
  </si>
  <si>
    <t>Mensterona</t>
  </si>
  <si>
    <t>L-carnitine,Acetyl L-carnitine, Selenium</t>
  </si>
  <si>
    <t xml:space="preserve">Muỗng uống nước </t>
  </si>
  <si>
    <t>Chất liệu nhựa, dùng để đút thuốc, nước, sữa cho bé.</t>
  </si>
  <si>
    <t>Neopeptine F Drops</t>
  </si>
  <si>
    <t>Raptakos, Brett &amp; Co., Ltd</t>
  </si>
  <si>
    <t>Ấn Độ</t>
  </si>
  <si>
    <t>Alpha Amylase, Papain, dầu thì là, dầu hồi, dầu Caraway; (20mg; 10mg; 2mg; 2mg; 2mg)/ 1ml</t>
  </si>
  <si>
    <t>Hộp/ 1 chai 15ml, nhỏ giọt/ uống</t>
  </si>
  <si>
    <t>Neopeptine F Liquid</t>
  </si>
  <si>
    <t>Alpha Amylase, Papain; (100mg;50mg)/ 5ml</t>
  </si>
  <si>
    <t>Hộp/ 1 chai 60ml, siro/ uống</t>
  </si>
  <si>
    <t>Núm vú siêu mềm GB Baby</t>
  </si>
  <si>
    <t>Silicon-rubber, chịu nhiệt 120 độ C</t>
  </si>
  <si>
    <t>Nước rửa bình sữa GB Baby</t>
  </si>
  <si>
    <t>Nước tinh khiết; cocamidopropyl Betadin, citric acid</t>
  </si>
  <si>
    <t>Phấn rôm Pigeon</t>
  </si>
  <si>
    <t>CTY cổ phần Minh Việt</t>
  </si>
  <si>
    <t>Talc, Zinc Oxide, Frogrance Simmondsia, Chinensis Seed oil</t>
  </si>
  <si>
    <t xml:space="preserve">PROBACILL KID </t>
  </si>
  <si>
    <t>Ống</t>
  </si>
  <si>
    <t xml:space="preserve">Bacillus subtilis, Bacillus clausii, Bacillus coagulans , Kẽm Gluconate </t>
  </si>
  <si>
    <t>Quần giấy miễn giặt Luklak</t>
  </si>
  <si>
    <t>Cty cổ phần Nguyên Phát</t>
  </si>
  <si>
    <t>PP, có thun, size XXXL sử dụng cho phụ nữ.</t>
  </si>
  <si>
    <t>SPERDIMAN</t>
  </si>
  <si>
    <t>Exim pharma Sp.Zo.o.</t>
  </si>
  <si>
    <t xml:space="preserve">Viên </t>
  </si>
  <si>
    <t>L-Carnitine 
L-Arginie Hydrochloride
Extract Maca (Lepidum meyeni)
 Extra Carob (Ceratonia siliquaa L.) 
Mangesium</t>
  </si>
  <si>
    <t>Sudocrem</t>
  </si>
  <si>
    <t>FOREST TOSARA LTD</t>
  </si>
  <si>
    <t>Aqua, Paraffinum Liquidum, Zine Oxide, Paraffin, Lanolin</t>
  </si>
  <si>
    <t>Lọ 60g</t>
  </si>
  <si>
    <t>Tả dán Caryn</t>
  </si>
  <si>
    <t>Miếng</t>
  </si>
  <si>
    <t>Nguyên liệu: vải không dệt, bông cellulose, hạt siêu thấm/ bột giấy, PE, PP, chun, polyme kết dính, hương bạc hà</t>
  </si>
  <si>
    <t>Tả dán người lớn Ichino size M/L</t>
  </si>
  <si>
    <t>CTY TNHH Ichino Việt Nam</t>
  </si>
  <si>
    <t>Có hạt siêu thấm, bề mặt mềm thoáng, mặt thấm hút kháng khuẩn, băng dán đôi  không bị xê dịch, lõi siêu thấm 2 lớp không bị thấm ngược, màng đáy thoáng khí.</t>
  </si>
  <si>
    <t xml:space="preserve">TABAME PRO
</t>
  </si>
  <si>
    <t>Cây cơm cháy, Bướm bạc đỏ, Chùa dù, Dây ông lão, Sung</t>
  </si>
  <si>
    <t>Thực phẩm bảo vệ sức khỏe DENK ELECTROLYTE</t>
  </si>
  <si>
    <t>Bulk Medicines &amp; Pharmaceuticals Production GmbH</t>
  </si>
  <si>
    <t>Glucose, Chloride, Sodium, Potassium, Kẽm</t>
  </si>
  <si>
    <t>Hộp 10 gói x 5.08g/gói</t>
  </si>
  <si>
    <t>Trợ ty GB baby</t>
  </si>
  <si>
    <t>Túi trữ sữa GB baby</t>
  </si>
  <si>
    <t>Làm từ nhựa không chứa BPA,túi có 2 lớp và khóa zipper ở miệng túi,mặt đế có thể tự đúng.</t>
  </si>
  <si>
    <t>Túi ủ ấm sơ sinh</t>
  </si>
  <si>
    <t>Công ty TNHH đầu tư SX Vinh Đức</t>
  </si>
  <si>
    <t>Tiệt trùng bằng khí E.O</t>
  </si>
  <si>
    <t>Vaselin</t>
  </si>
  <si>
    <t>Công ty cổ phần dược phẩm Phương Nam</t>
  </si>
  <si>
    <t>Tuýp</t>
  </si>
  <si>
    <t>Thành phần: Vaselin, mùi thơm</t>
  </si>
  <si>
    <t>Hộp 20 tuýp x 10g</t>
  </si>
  <si>
    <t>Vớ mẹ T&amp;T</t>
  </si>
  <si>
    <t>Cở sở Thành Công</t>
  </si>
  <si>
    <t>Đôi</t>
  </si>
  <si>
    <t>Vải thun co giãn màu nâu nhạt</t>
  </si>
  <si>
    <t xml:space="preserve">XONGBAME PRO
</t>
  </si>
  <si>
    <t xml:space="preserve">Tinh dầu chất hoa hồng, Tinh dầu quýt, tinh dầu lá trầu không
</t>
  </si>
  <si>
    <t xml:space="preserve">XONGBAME
</t>
  </si>
  <si>
    <t>Công Ty Cổ Phần Dược Phẩm LA Terre France</t>
  </si>
  <si>
    <t xml:space="preserve">Tinh dầu lá trầu không, tinh dầu tiêu đen, Tinh dầu gừng
</t>
  </si>
  <si>
    <t>Chai/10ml
Thùng 100 chai</t>
  </si>
  <si>
    <t>Yến sào chưng sẵn Bird's nest Anmum</t>
  </si>
  <si>
    <t>CN Cty Cp
Yến Sào Vi Na Nest</t>
  </si>
  <si>
    <t>Thành phần: Nước, Yến sào 18%, đường phèn, hương dừa non tổng hợp.</t>
  </si>
  <si>
    <t>Thùng 72 hộp</t>
  </si>
  <si>
    <t>Đơn giá
(VNĐ)</t>
  </si>
  <si>
    <t>Thành tiền 
(VNĐ)</t>
  </si>
  <si>
    <t>Tổng cộng</t>
  </si>
  <si>
    <t>….....</t>
  </si>
  <si>
    <t>* Ghi chú: Giá đã bao gồm thuế và các chi phí liên quan.</t>
  </si>
  <si>
    <t>CÔNG TY…....</t>
  </si>
  <si>
    <t>CÔNG HÒA XÃ HỘI CHỦ NGHĨA VIỆT NAM</t>
  </si>
  <si>
    <t>Địa chỉ:</t>
  </si>
  <si>
    <t>Độc lập - Tự do - Hạnh phúc</t>
  </si>
  <si>
    <t xml:space="preserve">Điện thoại: </t>
  </si>
  <si>
    <t>Kính gửi: Bệnh viện Phụ sản thành phố Cần Thơ</t>
  </si>
  <si>
    <t>STT
YCBG</t>
  </si>
  <si>
    <t>Tên hàng hóa</t>
  </si>
  <si>
    <t>Tên sản phẩm</t>
  </si>
  <si>
    <t>Hãng
sản xuất</t>
  </si>
  <si>
    <t>Thông số kỹ thuật</t>
  </si>
  <si>
    <t>Đơn giá sau VAT
(VNĐ)</t>
  </si>
  <si>
    <t>Thành tiền
(VNĐ)</t>
  </si>
  <si>
    <t>Tên danh mục
YCBG</t>
  </si>
  <si>
    <t>(1)</t>
  </si>
  <si>
    <t>(2)</t>
  </si>
  <si>
    <t>(3)</t>
  </si>
  <si>
    <t>(4)</t>
  </si>
  <si>
    <t>(5)</t>
  </si>
  <si>
    <t>(6)</t>
  </si>
  <si>
    <t>(7)</t>
  </si>
  <si>
    <t>(8)</t>
  </si>
  <si>
    <t>(9)</t>
  </si>
  <si>
    <t>(10)</t>
  </si>
  <si>
    <t>(11)</t>
  </si>
  <si>
    <t>(12)</t>
  </si>
  <si>
    <t>(13)</t>
  </si>
  <si>
    <t>Thông tin người liên hệ</t>
  </si>
  <si>
    <t>ĐẠI DIỆN HỢP PHÁP CỦA CÔNG TY</t>
  </si>
  <si>
    <t>…....., ngày….. tháng.....năm 2025</t>
  </si>
  <si>
    <r>
      <t xml:space="preserve">PHỤ LỤC
</t>
    </r>
    <r>
      <rPr>
        <b/>
        <i/>
        <sz val="14"/>
        <color theme="1"/>
        <rFont val="Times New Roman"/>
        <family val="1"/>
      </rPr>
      <t>(Kèm theo Yêu cầu báo giá ngày 23 tháng 4 năm 2025 của Bệnh viện Phụ sản thành phố Cần Thơ 
về việc Cung cấp hàng hóa bán lẻ tại Bệnh viện Phụ sản thành phố Cần Thơ năm 2025 (lần 2))</t>
    </r>
  </si>
  <si>
    <t>BẢNG BÁO GIÁ 
Cung cấp hàng hóa bán lẻ tại Bệnh viện Phụ sản thành phố Cần Thơ năm 2025 (lần 2)</t>
  </si>
  <si>
    <r>
      <t xml:space="preserve">MẪU BÁO GIÁ
</t>
    </r>
    <r>
      <rPr>
        <b/>
        <i/>
        <sz val="14"/>
        <color theme="1"/>
        <rFont val="Times New Roman"/>
        <family val="1"/>
      </rPr>
      <t>(Kèm theo Yêu cầu báo giá ngày 23 tháng 4 năm 2025 của Bệnh viện Phụ sản thành phố Cần Thơ 
về việc Cung cấp hàng hóa bán lẻ tại Bệnh viện Phụ sản thành phố Cần Thơ năm 2025 (lần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</si>
</sst>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_-;\-* #,##0.00_-;_-* &quot;-&quot;??_-;_-@_-"/>
    <numFmt numFmtId="166" formatCode="_-* #,##0_-;\-* #,##0_-;_-* &quot;-&quot;??_-;_-@_-"/>
    <numFmt numFmtId="167" formatCode="_-* #,##0\ _₫_-;\-* #,##0\ _₫_-;_-* &quot;-&quot;??\ _₫_-;_-@_-"/>
  </numFmts>
  <fonts count="19" x14ac:knownFonts="1">
    <font>
      <sz val="11"/>
      <color theme="1"/>
      <name val="Calibri"/>
      <family val="2"/>
      <scheme val="minor"/>
    </font>
    <font>
      <sz val="11"/>
      <color theme="1"/>
      <name val="Calibri"/>
      <family val="2"/>
      <scheme val="minor"/>
    </font>
    <font>
      <b/>
      <sz val="11"/>
      <name val="Times New Roman"/>
      <family val="1"/>
    </font>
    <font>
      <sz val="11"/>
      <color theme="1"/>
      <name val="Times New Roman"/>
      <family val="1"/>
    </font>
    <font>
      <sz val="11"/>
      <name val="Times New Roman"/>
      <family val="1"/>
    </font>
    <font>
      <sz val="11"/>
      <color theme="1"/>
      <name val="Calibri"/>
      <family val="2"/>
      <charset val="163"/>
      <scheme val="minor"/>
    </font>
    <font>
      <sz val="10"/>
      <color theme="1"/>
      <name val="Times New Roman"/>
      <family val="1"/>
    </font>
    <font>
      <sz val="11"/>
      <color rgb="FFFF0000"/>
      <name val="Times New Roman"/>
      <family val="1"/>
    </font>
    <font>
      <sz val="12"/>
      <name val="Times New Roman"/>
      <family val="1"/>
    </font>
    <font>
      <sz val="9"/>
      <name val="Times New Roman"/>
      <family val="1"/>
    </font>
    <font>
      <sz val="11"/>
      <color theme="9"/>
      <name val="Times New Roman"/>
      <family val="1"/>
    </font>
    <font>
      <b/>
      <sz val="11"/>
      <color theme="1"/>
      <name val="Times New Roman"/>
      <family val="1"/>
    </font>
    <font>
      <i/>
      <sz val="12"/>
      <color theme="1"/>
      <name val="Times New Roman"/>
      <family val="1"/>
    </font>
    <font>
      <b/>
      <sz val="14"/>
      <color theme="1"/>
      <name val="Times New Roman"/>
      <family val="1"/>
    </font>
    <font>
      <sz val="12"/>
      <color theme="1"/>
      <name val="Times New Roman"/>
      <family val="1"/>
    </font>
    <font>
      <b/>
      <sz val="12"/>
      <color theme="1"/>
      <name val="Times New Roman"/>
      <family val="1"/>
    </font>
    <font>
      <sz val="14"/>
      <color theme="1"/>
      <name val="Times New Roman"/>
      <family val="1"/>
    </font>
    <font>
      <b/>
      <i/>
      <sz val="14"/>
      <color theme="1"/>
      <name val="Times New Roman"/>
      <family val="1"/>
    </font>
    <font>
      <b/>
      <sz val="13"/>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0" fontId="1" fillId="0" borderId="0"/>
  </cellStyleXfs>
  <cellXfs count="61">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2" fillId="0" borderId="1" xfId="0" applyFont="1" applyBorder="1" applyAlignment="1">
      <alignment horizontal="center"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164" fontId="3" fillId="0" borderId="0" xfId="1" applyNumberFormat="1" applyFont="1" applyAlignment="1">
      <alignment vertical="top"/>
    </xf>
    <xf numFmtId="166" fontId="4" fillId="0" borderId="1" xfId="2" applyNumberFormat="1" applyFont="1" applyFill="1" applyBorder="1" applyAlignment="1">
      <alignment horizontal="center" vertical="center"/>
    </xf>
    <xf numFmtId="164" fontId="4" fillId="0" borderId="1" xfId="1" applyNumberFormat="1" applyFont="1" applyBorder="1" applyAlignment="1">
      <alignment horizontal="center" vertical="center"/>
    </xf>
    <xf numFmtId="164" fontId="4" fillId="0" borderId="1" xfId="1" applyNumberFormat="1" applyFont="1" applyFill="1" applyBorder="1" applyAlignment="1">
      <alignment horizontal="center" vertical="center"/>
    </xf>
    <xf numFmtId="164" fontId="3" fillId="0" borderId="1" xfId="1" applyNumberFormat="1" applyFont="1" applyBorder="1" applyAlignment="1">
      <alignment horizontal="center" vertical="center"/>
    </xf>
    <xf numFmtId="164" fontId="3" fillId="0" borderId="0" xfId="1" applyNumberFormat="1" applyFont="1" applyAlignment="1">
      <alignment horizontal="center" vertical="center"/>
    </xf>
    <xf numFmtId="3" fontId="4" fillId="0" borderId="1" xfId="0" applyNumberFormat="1" applyFont="1" applyBorder="1" applyAlignment="1">
      <alignment horizontal="center" vertical="center"/>
    </xf>
    <xf numFmtId="0" fontId="13" fillId="0" borderId="0" xfId="0" applyFont="1"/>
    <xf numFmtId="0" fontId="14" fillId="0" borderId="0" xfId="0" applyFont="1"/>
    <xf numFmtId="0" fontId="16" fillId="0" borderId="0" xfId="0" applyFont="1"/>
    <xf numFmtId="2" fontId="15" fillId="0" borderId="1" xfId="0" quotePrefix="1" applyNumberFormat="1" applyFont="1" applyBorder="1" applyAlignment="1">
      <alignment horizontal="center"/>
    </xf>
    <xf numFmtId="0" fontId="15" fillId="0" borderId="1" xfId="0" quotePrefix="1" applyFont="1" applyBorder="1" applyAlignment="1">
      <alignment horizontal="center"/>
    </xf>
    <xf numFmtId="0" fontId="14" fillId="0" borderId="1" xfId="0" applyFont="1" applyBorder="1"/>
    <xf numFmtId="0" fontId="15" fillId="0" borderId="0" xfId="0" applyFont="1"/>
    <xf numFmtId="164" fontId="11" fillId="0" borderId="1" xfId="1" applyNumberFormat="1" applyFont="1" applyBorder="1" applyAlignment="1">
      <alignment horizontal="center" vertical="center" wrapText="1"/>
    </xf>
    <xf numFmtId="0" fontId="12" fillId="0" borderId="0" xfId="0" applyFont="1" applyAlignment="1">
      <alignment horizontal="left" vertical="top"/>
    </xf>
    <xf numFmtId="0" fontId="15" fillId="0" borderId="0" xfId="0" applyFont="1" applyAlignment="1">
      <alignment horizontal="center"/>
    </xf>
    <xf numFmtId="0" fontId="13" fillId="0" borderId="0" xfId="0" applyFont="1" applyAlignment="1">
      <alignment horizontal="center"/>
    </xf>
    <xf numFmtId="0" fontId="16" fillId="0" borderId="0" xfId="0" applyFont="1" applyAlignment="1">
      <alignment horizontal="center"/>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167" fontId="4" fillId="2" borderId="1" xfId="3"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4" applyFont="1" applyBorder="1" applyAlignment="1">
      <alignment horizontal="left" vertical="center" wrapText="1"/>
    </xf>
    <xf numFmtId="0" fontId="6" fillId="0" borderId="1" xfId="0" applyFont="1" applyBorder="1" applyAlignment="1">
      <alignment horizontal="center" vertical="center" wrapText="1"/>
    </xf>
    <xf numFmtId="0" fontId="10"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166" fontId="7" fillId="0" borderId="0" xfId="2" applyNumberFormat="1" applyFont="1" applyFill="1" applyBorder="1" applyAlignment="1">
      <alignment horizontal="center" vertical="center"/>
    </xf>
    <xf numFmtId="3" fontId="7" fillId="0" borderId="0" xfId="0" applyNumberFormat="1" applyFont="1" applyAlignment="1">
      <alignment horizontal="center" vertical="center"/>
    </xf>
    <xf numFmtId="167" fontId="4" fillId="2" borderId="1" xfId="3" applyNumberFormat="1" applyFont="1" applyFill="1" applyBorder="1" applyAlignment="1">
      <alignment horizontal="center" vertical="center" wrapText="1"/>
    </xf>
    <xf numFmtId="0" fontId="8" fillId="0" borderId="1" xfId="0" applyFont="1" applyBorder="1" applyAlignment="1">
      <alignment horizontal="center" vertical="center" wrapText="1"/>
    </xf>
    <xf numFmtId="166" fontId="10" fillId="0" borderId="0" xfId="2" applyNumberFormat="1" applyFont="1" applyFill="1" applyBorder="1" applyAlignment="1">
      <alignment horizontal="center" vertical="center"/>
    </xf>
    <xf numFmtId="3" fontId="10" fillId="0" borderId="0" xfId="0" applyNumberFormat="1"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0" xfId="0" applyAlignment="1">
      <alignment vertical="center"/>
    </xf>
    <xf numFmtId="0" fontId="18" fillId="0" borderId="0" xfId="0" applyFont="1" applyAlignment="1"/>
    <xf numFmtId="0" fontId="12" fillId="0" borderId="0" xfId="0" applyFont="1" applyAlignment="1">
      <alignment horizontal="center" vertical="center"/>
    </xf>
  </cellXfs>
  <cellStyles count="5">
    <cellStyle name="Comma" xfId="1" builtinId="3"/>
    <cellStyle name="Comma 2" xfId="3" xr:uid="{EAEC0C7B-9937-46AD-B3BC-31FF2DB0EDE7}"/>
    <cellStyle name="Comma 3" xfId="2" xr:uid="{1B9779E2-3512-4BD5-8F20-12B60F85E355}"/>
    <cellStyle name="Normal" xfId="0" builtinId="0"/>
    <cellStyle name="Normal 2" xfId="4" xr:uid="{93A435CA-E900-4503-B45E-46B30E71741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466725</xdr:colOff>
      <xdr:row>3</xdr:row>
      <xdr:rowOff>38100</xdr:rowOff>
    </xdr:from>
    <xdr:to>
      <xdr:col>11</xdr:col>
      <xdr:colOff>438150</xdr:colOff>
      <xdr:row>3</xdr:row>
      <xdr:rowOff>38100</xdr:rowOff>
    </xdr:to>
    <xdr:cxnSp macro="">
      <xdr:nvCxnSpPr>
        <xdr:cNvPr id="2" name="Straight Connector 1">
          <a:extLst>
            <a:ext uri="{FF2B5EF4-FFF2-40B4-BE49-F238E27FC236}">
              <a16:creationId xmlns:a16="http://schemas.microsoft.com/office/drawing/2014/main" id="{C63D64AA-8D97-4FD8-9E10-324DA14B3D6F}"/>
            </a:ext>
          </a:extLst>
        </xdr:cNvPr>
        <xdr:cNvCxnSpPr/>
      </xdr:nvCxnSpPr>
      <xdr:spPr>
        <a:xfrm>
          <a:off x="4743450" y="514350"/>
          <a:ext cx="2114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BCFA-F023-4C71-8109-41BAFF943C87}">
  <dimension ref="A1:R60"/>
  <sheetViews>
    <sheetView workbookViewId="0">
      <selection activeCell="N3" sqref="N3"/>
    </sheetView>
  </sheetViews>
  <sheetFormatPr defaultRowHeight="15" x14ac:dyDescent="0.25"/>
  <cols>
    <col min="1" max="1" width="9.140625" style="5"/>
    <col min="2" max="2" width="19" style="6" customWidth="1"/>
    <col min="3" max="3" width="15.7109375" style="6" customWidth="1"/>
    <col min="4" max="4" width="9.140625" style="7"/>
    <col min="5" max="5" width="17.140625" style="6" customWidth="1"/>
    <col min="6" max="6" width="9.140625" style="7"/>
    <col min="7" max="7" width="30.140625" style="6" customWidth="1"/>
    <col min="8" max="8" width="10.28515625" style="13" bestFit="1" customWidth="1"/>
    <col min="9" max="9" width="10.5703125" style="8" customWidth="1"/>
    <col min="10" max="10" width="14.85546875" style="5" customWidth="1"/>
    <col min="11" max="11" width="13.85546875" style="5" hidden="1" customWidth="1"/>
    <col min="12" max="16384" width="9.140625" style="5"/>
  </cols>
  <sheetData>
    <row r="1" spans="1:11" s="29" customFormat="1" ht="81" customHeight="1" x14ac:dyDescent="0.25">
      <c r="A1" s="27" t="s">
        <v>233</v>
      </c>
      <c r="B1" s="28"/>
      <c r="C1" s="28"/>
      <c r="D1" s="28"/>
      <c r="E1" s="28"/>
      <c r="F1" s="28"/>
      <c r="G1" s="28"/>
      <c r="H1" s="28"/>
      <c r="I1" s="28"/>
      <c r="J1" s="28"/>
    </row>
    <row r="2" spans="1:11" s="48" customFormat="1" ht="28.5" x14ac:dyDescent="0.25">
      <c r="A2" s="1" t="s">
        <v>0</v>
      </c>
      <c r="B2" s="1" t="s">
        <v>1</v>
      </c>
      <c r="C2" s="2" t="s">
        <v>2</v>
      </c>
      <c r="D2" s="1" t="s">
        <v>3</v>
      </c>
      <c r="E2" s="1" t="s">
        <v>4</v>
      </c>
      <c r="F2" s="2" t="s">
        <v>5</v>
      </c>
      <c r="G2" s="1" t="s">
        <v>6</v>
      </c>
      <c r="H2" s="3" t="s">
        <v>7</v>
      </c>
      <c r="I2" s="3" t="s">
        <v>198</v>
      </c>
      <c r="J2" s="2" t="s">
        <v>199</v>
      </c>
      <c r="K2" s="2" t="s">
        <v>8</v>
      </c>
    </row>
    <row r="3" spans="1:11" s="48" customFormat="1" ht="60" x14ac:dyDescent="0.25">
      <c r="A3" s="30">
        <f t="shared" ref="A3:A57" si="0">ROW()-2</f>
        <v>1</v>
      </c>
      <c r="B3" s="31" t="s">
        <v>9</v>
      </c>
      <c r="C3" s="31" t="s">
        <v>10</v>
      </c>
      <c r="D3" s="32" t="s">
        <v>11</v>
      </c>
      <c r="E3" s="32" t="s">
        <v>10</v>
      </c>
      <c r="F3" s="32" t="s">
        <v>12</v>
      </c>
      <c r="G3" s="33" t="s">
        <v>13</v>
      </c>
      <c r="H3" s="9">
        <v>4200</v>
      </c>
      <c r="I3" s="14" t="s">
        <v>201</v>
      </c>
      <c r="J3" s="14" t="s">
        <v>201</v>
      </c>
      <c r="K3" s="35"/>
    </row>
    <row r="4" spans="1:11" s="48" customFormat="1" ht="60" x14ac:dyDescent="0.25">
      <c r="A4" s="30">
        <f t="shared" si="0"/>
        <v>2</v>
      </c>
      <c r="B4" s="31" t="s">
        <v>14</v>
      </c>
      <c r="C4" s="31" t="s">
        <v>15</v>
      </c>
      <c r="D4" s="32" t="s">
        <v>11</v>
      </c>
      <c r="E4" s="32" t="s">
        <v>15</v>
      </c>
      <c r="F4" s="32" t="s">
        <v>16</v>
      </c>
      <c r="G4" s="33" t="s">
        <v>17</v>
      </c>
      <c r="H4" s="9">
        <v>6000</v>
      </c>
      <c r="I4" s="14" t="s">
        <v>201</v>
      </c>
      <c r="J4" s="14" t="s">
        <v>201</v>
      </c>
      <c r="K4" s="35"/>
    </row>
    <row r="5" spans="1:11" s="48" customFormat="1" ht="30" x14ac:dyDescent="0.25">
      <c r="A5" s="30">
        <f t="shared" si="0"/>
        <v>3</v>
      </c>
      <c r="B5" s="31" t="s">
        <v>18</v>
      </c>
      <c r="C5" s="31" t="s">
        <v>19</v>
      </c>
      <c r="D5" s="32" t="s">
        <v>11</v>
      </c>
      <c r="E5" s="32" t="s">
        <v>19</v>
      </c>
      <c r="F5" s="32" t="s">
        <v>20</v>
      </c>
      <c r="G5" s="33" t="s">
        <v>21</v>
      </c>
      <c r="H5" s="9">
        <v>1500</v>
      </c>
      <c r="I5" s="14" t="s">
        <v>201</v>
      </c>
      <c r="J5" s="14" t="s">
        <v>201</v>
      </c>
      <c r="K5" s="32" t="s">
        <v>22</v>
      </c>
    </row>
    <row r="6" spans="1:11" s="48" customFormat="1" ht="45" x14ac:dyDescent="0.25">
      <c r="A6" s="30">
        <f t="shared" si="0"/>
        <v>4</v>
      </c>
      <c r="B6" s="31" t="s">
        <v>23</v>
      </c>
      <c r="C6" s="31" t="s">
        <v>19</v>
      </c>
      <c r="D6" s="32" t="s">
        <v>11</v>
      </c>
      <c r="E6" s="32" t="s">
        <v>19</v>
      </c>
      <c r="F6" s="32" t="s">
        <v>20</v>
      </c>
      <c r="G6" s="33" t="s">
        <v>24</v>
      </c>
      <c r="H6" s="9">
        <v>1000</v>
      </c>
      <c r="I6" s="14" t="s">
        <v>201</v>
      </c>
      <c r="J6" s="14" t="s">
        <v>201</v>
      </c>
      <c r="K6" s="35"/>
    </row>
    <row r="7" spans="1:11" s="48" customFormat="1" ht="45" x14ac:dyDescent="0.25">
      <c r="A7" s="30">
        <f t="shared" si="0"/>
        <v>5</v>
      </c>
      <c r="B7" s="31" t="s">
        <v>25</v>
      </c>
      <c r="C7" s="31" t="s">
        <v>26</v>
      </c>
      <c r="D7" s="32" t="s">
        <v>11</v>
      </c>
      <c r="E7" s="32" t="s">
        <v>26</v>
      </c>
      <c r="F7" s="32" t="s">
        <v>27</v>
      </c>
      <c r="G7" s="33" t="s">
        <v>28</v>
      </c>
      <c r="H7" s="9">
        <v>2500</v>
      </c>
      <c r="I7" s="14" t="s">
        <v>201</v>
      </c>
      <c r="J7" s="14" t="s">
        <v>201</v>
      </c>
      <c r="K7" s="32" t="s">
        <v>29</v>
      </c>
    </row>
    <row r="8" spans="1:11" s="48" customFormat="1" ht="30" x14ac:dyDescent="0.25">
      <c r="A8" s="30">
        <f t="shared" si="0"/>
        <v>6</v>
      </c>
      <c r="B8" s="31" t="s">
        <v>30</v>
      </c>
      <c r="C8" s="31" t="s">
        <v>31</v>
      </c>
      <c r="D8" s="32" t="s">
        <v>32</v>
      </c>
      <c r="E8" s="32" t="s">
        <v>31</v>
      </c>
      <c r="F8" s="32" t="s">
        <v>33</v>
      </c>
      <c r="G8" s="31" t="s">
        <v>34</v>
      </c>
      <c r="H8" s="10">
        <v>1000</v>
      </c>
      <c r="I8" s="14" t="s">
        <v>201</v>
      </c>
      <c r="J8" s="14" t="s">
        <v>201</v>
      </c>
      <c r="K8" s="32" t="s">
        <v>35</v>
      </c>
    </row>
    <row r="9" spans="1:11" s="48" customFormat="1" ht="45" x14ac:dyDescent="0.25">
      <c r="A9" s="30">
        <f t="shared" si="0"/>
        <v>7</v>
      </c>
      <c r="B9" s="31" t="s">
        <v>36</v>
      </c>
      <c r="C9" s="31" t="s">
        <v>37</v>
      </c>
      <c r="D9" s="32" t="s">
        <v>32</v>
      </c>
      <c r="E9" s="32" t="s">
        <v>37</v>
      </c>
      <c r="F9" s="32" t="s">
        <v>33</v>
      </c>
      <c r="G9" s="31" t="s">
        <v>38</v>
      </c>
      <c r="H9" s="10">
        <v>500</v>
      </c>
      <c r="I9" s="14" t="s">
        <v>201</v>
      </c>
      <c r="J9" s="14" t="s">
        <v>201</v>
      </c>
      <c r="K9" s="32" t="s">
        <v>39</v>
      </c>
    </row>
    <row r="10" spans="1:11" s="48" customFormat="1" ht="60" x14ac:dyDescent="0.25">
      <c r="A10" s="30">
        <f t="shared" si="0"/>
        <v>8</v>
      </c>
      <c r="B10" s="31" t="s">
        <v>40</v>
      </c>
      <c r="C10" s="31" t="s">
        <v>41</v>
      </c>
      <c r="D10" s="32" t="s">
        <v>42</v>
      </c>
      <c r="E10" s="32" t="s">
        <v>41</v>
      </c>
      <c r="F10" s="30" t="s">
        <v>33</v>
      </c>
      <c r="G10" s="31" t="s">
        <v>43</v>
      </c>
      <c r="H10" s="11">
        <v>720</v>
      </c>
      <c r="I10" s="14" t="s">
        <v>201</v>
      </c>
      <c r="J10" s="14" t="s">
        <v>201</v>
      </c>
      <c r="K10" s="32" t="s">
        <v>44</v>
      </c>
    </row>
    <row r="11" spans="1:11" s="48" customFormat="1" ht="60" x14ac:dyDescent="0.25">
      <c r="A11" s="30">
        <f t="shared" si="0"/>
        <v>9</v>
      </c>
      <c r="B11" s="31" t="s">
        <v>45</v>
      </c>
      <c r="C11" s="31" t="s">
        <v>46</v>
      </c>
      <c r="D11" s="32" t="s">
        <v>11</v>
      </c>
      <c r="E11" s="32" t="s">
        <v>46</v>
      </c>
      <c r="F11" s="30" t="s">
        <v>47</v>
      </c>
      <c r="G11" s="31" t="s">
        <v>48</v>
      </c>
      <c r="H11" s="9">
        <v>50</v>
      </c>
      <c r="I11" s="14" t="s">
        <v>201</v>
      </c>
      <c r="J11" s="14" t="s">
        <v>201</v>
      </c>
      <c r="K11" s="35"/>
    </row>
    <row r="12" spans="1:11" s="48" customFormat="1" ht="45" x14ac:dyDescent="0.25">
      <c r="A12" s="30">
        <f t="shared" si="0"/>
        <v>10</v>
      </c>
      <c r="B12" s="31" t="s">
        <v>49</v>
      </c>
      <c r="C12" s="31" t="s">
        <v>50</v>
      </c>
      <c r="D12" s="32" t="s">
        <v>11</v>
      </c>
      <c r="E12" s="32" t="s">
        <v>50</v>
      </c>
      <c r="F12" s="30" t="s">
        <v>51</v>
      </c>
      <c r="G12" s="31" t="s">
        <v>52</v>
      </c>
      <c r="H12" s="9">
        <v>150</v>
      </c>
      <c r="I12" s="14" t="s">
        <v>201</v>
      </c>
      <c r="J12" s="14" t="s">
        <v>201</v>
      </c>
      <c r="K12" s="35"/>
    </row>
    <row r="13" spans="1:11" s="48" customFormat="1" ht="105" x14ac:dyDescent="0.25">
      <c r="A13" s="30">
        <f t="shared" si="0"/>
        <v>11</v>
      </c>
      <c r="B13" s="31" t="s">
        <v>53</v>
      </c>
      <c r="C13" s="34" t="s">
        <v>54</v>
      </c>
      <c r="D13" s="35" t="s">
        <v>32</v>
      </c>
      <c r="E13" s="49" t="s">
        <v>54</v>
      </c>
      <c r="F13" s="35" t="s">
        <v>12</v>
      </c>
      <c r="G13" s="34" t="s">
        <v>55</v>
      </c>
      <c r="H13" s="12">
        <v>200</v>
      </c>
      <c r="I13" s="14" t="s">
        <v>201</v>
      </c>
      <c r="J13" s="14" t="s">
        <v>201</v>
      </c>
      <c r="K13" s="35"/>
    </row>
    <row r="14" spans="1:11" s="48" customFormat="1" ht="45" x14ac:dyDescent="0.25">
      <c r="A14" s="30">
        <f t="shared" si="0"/>
        <v>12</v>
      </c>
      <c r="B14" s="31" t="s">
        <v>56</v>
      </c>
      <c r="C14" s="34" t="s">
        <v>57</v>
      </c>
      <c r="D14" s="32" t="s">
        <v>11</v>
      </c>
      <c r="E14" s="49" t="s">
        <v>57</v>
      </c>
      <c r="F14" s="30" t="s">
        <v>47</v>
      </c>
      <c r="G14" s="31" t="s">
        <v>58</v>
      </c>
      <c r="H14" s="10">
        <v>200</v>
      </c>
      <c r="I14" s="14" t="s">
        <v>201</v>
      </c>
      <c r="J14" s="14" t="s">
        <v>201</v>
      </c>
      <c r="K14" s="32" t="s">
        <v>59</v>
      </c>
    </row>
    <row r="15" spans="1:11" s="48" customFormat="1" ht="45" x14ac:dyDescent="0.25">
      <c r="A15" s="30">
        <f t="shared" si="0"/>
        <v>13</v>
      </c>
      <c r="B15" s="31" t="s">
        <v>60</v>
      </c>
      <c r="C15" s="31" t="s">
        <v>61</v>
      </c>
      <c r="D15" s="30" t="s">
        <v>11</v>
      </c>
      <c r="E15" s="32" t="s">
        <v>61</v>
      </c>
      <c r="F15" s="32" t="s">
        <v>12</v>
      </c>
      <c r="G15" s="31" t="s">
        <v>62</v>
      </c>
      <c r="H15" s="9">
        <v>400</v>
      </c>
      <c r="I15" s="14" t="s">
        <v>201</v>
      </c>
      <c r="J15" s="14" t="s">
        <v>201</v>
      </c>
      <c r="K15" s="35"/>
    </row>
    <row r="16" spans="1:11" s="48" customFormat="1" ht="45" x14ac:dyDescent="0.25">
      <c r="A16" s="30">
        <f t="shared" si="0"/>
        <v>14</v>
      </c>
      <c r="B16" s="31" t="s">
        <v>63</v>
      </c>
      <c r="C16" s="31" t="s">
        <v>64</v>
      </c>
      <c r="D16" s="32" t="s">
        <v>11</v>
      </c>
      <c r="E16" s="32" t="s">
        <v>64</v>
      </c>
      <c r="F16" s="30" t="s">
        <v>12</v>
      </c>
      <c r="G16" s="31" t="s">
        <v>65</v>
      </c>
      <c r="H16" s="10">
        <v>4800</v>
      </c>
      <c r="I16" s="14" t="s">
        <v>201</v>
      </c>
      <c r="J16" s="14" t="s">
        <v>201</v>
      </c>
      <c r="K16" s="35"/>
    </row>
    <row r="17" spans="1:18" s="48" customFormat="1" ht="45" x14ac:dyDescent="0.25">
      <c r="A17" s="30">
        <f t="shared" si="0"/>
        <v>15</v>
      </c>
      <c r="B17" s="31" t="s">
        <v>66</v>
      </c>
      <c r="C17" s="31" t="s">
        <v>67</v>
      </c>
      <c r="D17" s="30" t="s">
        <v>11</v>
      </c>
      <c r="E17" s="32" t="s">
        <v>67</v>
      </c>
      <c r="F17" s="32" t="s">
        <v>12</v>
      </c>
      <c r="G17" s="31" t="s">
        <v>68</v>
      </c>
      <c r="H17" s="9">
        <v>600</v>
      </c>
      <c r="I17" s="14" t="s">
        <v>201</v>
      </c>
      <c r="J17" s="14" t="s">
        <v>201</v>
      </c>
      <c r="K17" s="35"/>
    </row>
    <row r="18" spans="1:18" s="48" customFormat="1" ht="60" x14ac:dyDescent="0.25">
      <c r="A18" s="30">
        <f t="shared" si="0"/>
        <v>16</v>
      </c>
      <c r="B18" s="31" t="s">
        <v>69</v>
      </c>
      <c r="C18" s="31" t="s">
        <v>70</v>
      </c>
      <c r="D18" s="30" t="s">
        <v>11</v>
      </c>
      <c r="E18" s="32" t="s">
        <v>70</v>
      </c>
      <c r="F18" s="32" t="s">
        <v>12</v>
      </c>
      <c r="G18" s="33" t="s">
        <v>71</v>
      </c>
      <c r="H18" s="9">
        <v>5400</v>
      </c>
      <c r="I18" s="14" t="s">
        <v>201</v>
      </c>
      <c r="J18" s="14" t="s">
        <v>201</v>
      </c>
      <c r="K18" s="32" t="s">
        <v>72</v>
      </c>
    </row>
    <row r="19" spans="1:18" s="48" customFormat="1" ht="105" x14ac:dyDescent="0.25">
      <c r="A19" s="30">
        <f t="shared" si="0"/>
        <v>17</v>
      </c>
      <c r="B19" s="31" t="s">
        <v>73</v>
      </c>
      <c r="C19" s="31" t="s">
        <v>74</v>
      </c>
      <c r="D19" s="32" t="s">
        <v>75</v>
      </c>
      <c r="E19" s="32" t="s">
        <v>76</v>
      </c>
      <c r="F19" s="30" t="s">
        <v>16</v>
      </c>
      <c r="G19" s="31" t="s">
        <v>77</v>
      </c>
      <c r="H19" s="10">
        <v>2400</v>
      </c>
      <c r="I19" s="14" t="s">
        <v>201</v>
      </c>
      <c r="J19" s="14" t="s">
        <v>201</v>
      </c>
      <c r="K19" s="32" t="s">
        <v>78</v>
      </c>
    </row>
    <row r="20" spans="1:18" s="48" customFormat="1" ht="60" x14ac:dyDescent="0.25">
      <c r="A20" s="30">
        <f t="shared" si="0"/>
        <v>18</v>
      </c>
      <c r="B20" s="31" t="s">
        <v>79</v>
      </c>
      <c r="C20" s="31" t="s">
        <v>80</v>
      </c>
      <c r="D20" s="32" t="s">
        <v>81</v>
      </c>
      <c r="E20" s="32" t="s">
        <v>80</v>
      </c>
      <c r="F20" s="36" t="s">
        <v>82</v>
      </c>
      <c r="G20" s="31" t="s">
        <v>83</v>
      </c>
      <c r="H20" s="12">
        <v>1200</v>
      </c>
      <c r="I20" s="14" t="s">
        <v>201</v>
      </c>
      <c r="J20" s="14" t="s">
        <v>201</v>
      </c>
    </row>
    <row r="21" spans="1:18" s="48" customFormat="1" ht="60" x14ac:dyDescent="0.25">
      <c r="A21" s="30">
        <f t="shared" si="0"/>
        <v>19</v>
      </c>
      <c r="B21" s="31" t="s">
        <v>84</v>
      </c>
      <c r="C21" s="31" t="s">
        <v>41</v>
      </c>
      <c r="D21" s="32" t="s">
        <v>42</v>
      </c>
      <c r="E21" s="32" t="s">
        <v>41</v>
      </c>
      <c r="F21" s="30" t="s">
        <v>51</v>
      </c>
      <c r="G21" s="31" t="s">
        <v>85</v>
      </c>
      <c r="H21" s="9">
        <v>1200</v>
      </c>
      <c r="I21" s="14" t="s">
        <v>201</v>
      </c>
      <c r="J21" s="14" t="s">
        <v>201</v>
      </c>
    </row>
    <row r="22" spans="1:18" s="48" customFormat="1" ht="105" x14ac:dyDescent="0.25">
      <c r="A22" s="30">
        <f t="shared" si="0"/>
        <v>20</v>
      </c>
      <c r="B22" s="31" t="s">
        <v>86</v>
      </c>
      <c r="C22" s="31" t="s">
        <v>41</v>
      </c>
      <c r="D22" s="32" t="s">
        <v>42</v>
      </c>
      <c r="E22" s="32" t="s">
        <v>41</v>
      </c>
      <c r="F22" s="30" t="s">
        <v>51</v>
      </c>
      <c r="G22" s="31" t="s">
        <v>87</v>
      </c>
      <c r="H22" s="9">
        <v>150</v>
      </c>
      <c r="I22" s="14" t="s">
        <v>201</v>
      </c>
      <c r="J22" s="14" t="s">
        <v>201</v>
      </c>
    </row>
    <row r="23" spans="1:18" s="48" customFormat="1" ht="45" x14ac:dyDescent="0.25">
      <c r="A23" s="30">
        <f t="shared" si="0"/>
        <v>21</v>
      </c>
      <c r="B23" s="31" t="s">
        <v>88</v>
      </c>
      <c r="C23" s="31" t="s">
        <v>41</v>
      </c>
      <c r="D23" s="32" t="s">
        <v>42</v>
      </c>
      <c r="E23" s="32" t="s">
        <v>41</v>
      </c>
      <c r="F23" s="30" t="s">
        <v>51</v>
      </c>
      <c r="G23" s="31" t="s">
        <v>89</v>
      </c>
      <c r="H23" s="9">
        <v>60</v>
      </c>
      <c r="I23" s="14" t="s">
        <v>201</v>
      </c>
      <c r="J23" s="14" t="s">
        <v>201</v>
      </c>
      <c r="L23" s="37"/>
      <c r="M23" s="37"/>
      <c r="N23" s="37"/>
      <c r="O23" s="38"/>
      <c r="P23" s="37"/>
      <c r="Q23" s="50"/>
      <c r="R23" s="51"/>
    </row>
    <row r="24" spans="1:18" s="48" customFormat="1" ht="75" x14ac:dyDescent="0.25">
      <c r="A24" s="30">
        <f t="shared" si="0"/>
        <v>22</v>
      </c>
      <c r="B24" s="31" t="s">
        <v>90</v>
      </c>
      <c r="C24" s="31" t="s">
        <v>91</v>
      </c>
      <c r="D24" s="32" t="s">
        <v>92</v>
      </c>
      <c r="E24" s="32" t="s">
        <v>91</v>
      </c>
      <c r="F24" s="36" t="s">
        <v>82</v>
      </c>
      <c r="G24" s="31" t="s">
        <v>93</v>
      </c>
      <c r="H24" s="12">
        <v>1800</v>
      </c>
      <c r="I24" s="14" t="s">
        <v>201</v>
      </c>
      <c r="J24" s="14" t="s">
        <v>201</v>
      </c>
    </row>
    <row r="25" spans="1:18" s="48" customFormat="1" ht="30" x14ac:dyDescent="0.25">
      <c r="A25" s="30">
        <f t="shared" si="0"/>
        <v>23</v>
      </c>
      <c r="B25" s="31" t="s">
        <v>94</v>
      </c>
      <c r="C25" s="31" t="s">
        <v>95</v>
      </c>
      <c r="D25" s="32" t="s">
        <v>11</v>
      </c>
      <c r="E25" s="32" t="s">
        <v>95</v>
      </c>
      <c r="F25" s="32" t="s">
        <v>33</v>
      </c>
      <c r="G25" s="31" t="s">
        <v>96</v>
      </c>
      <c r="H25" s="10">
        <v>40</v>
      </c>
      <c r="I25" s="14" t="s">
        <v>201</v>
      </c>
      <c r="J25" s="14" t="s">
        <v>201</v>
      </c>
      <c r="K25" s="39" t="s">
        <v>97</v>
      </c>
    </row>
    <row r="26" spans="1:18" s="48" customFormat="1" ht="45" x14ac:dyDescent="0.25">
      <c r="A26" s="30">
        <f t="shared" si="0"/>
        <v>24</v>
      </c>
      <c r="B26" s="31" t="s">
        <v>98</v>
      </c>
      <c r="C26" s="31" t="s">
        <v>99</v>
      </c>
      <c r="D26" s="32" t="s">
        <v>100</v>
      </c>
      <c r="E26" s="32" t="s">
        <v>99</v>
      </c>
      <c r="F26" s="32" t="s">
        <v>101</v>
      </c>
      <c r="G26" s="31" t="s">
        <v>102</v>
      </c>
      <c r="H26" s="10">
        <v>500</v>
      </c>
      <c r="I26" s="14" t="s">
        <v>201</v>
      </c>
      <c r="J26" s="14" t="s">
        <v>201</v>
      </c>
      <c r="K26" s="39" t="s">
        <v>103</v>
      </c>
    </row>
    <row r="27" spans="1:18" s="48" customFormat="1" ht="191.25" customHeight="1" x14ac:dyDescent="0.25">
      <c r="A27" s="30">
        <f t="shared" si="0"/>
        <v>25</v>
      </c>
      <c r="B27" s="31" t="s">
        <v>104</v>
      </c>
      <c r="C27" s="31" t="s">
        <v>41</v>
      </c>
      <c r="D27" s="32" t="s">
        <v>42</v>
      </c>
      <c r="E27" s="32" t="s">
        <v>41</v>
      </c>
      <c r="F27" s="30" t="s">
        <v>20</v>
      </c>
      <c r="G27" s="31" t="s">
        <v>105</v>
      </c>
      <c r="H27" s="9">
        <v>300</v>
      </c>
      <c r="I27" s="14" t="s">
        <v>201</v>
      </c>
      <c r="J27" s="14" t="s">
        <v>201</v>
      </c>
    </row>
    <row r="28" spans="1:18" s="48" customFormat="1" ht="192.75" customHeight="1" x14ac:dyDescent="0.25">
      <c r="A28" s="30">
        <f t="shared" si="0"/>
        <v>26</v>
      </c>
      <c r="B28" s="31" t="s">
        <v>106</v>
      </c>
      <c r="C28" s="40" t="s">
        <v>107</v>
      </c>
      <c r="D28" s="32" t="s">
        <v>108</v>
      </c>
      <c r="E28" s="52" t="s">
        <v>107</v>
      </c>
      <c r="F28" s="30" t="s">
        <v>33</v>
      </c>
      <c r="G28" s="33" t="s">
        <v>109</v>
      </c>
      <c r="H28" s="10">
        <v>20</v>
      </c>
      <c r="I28" s="14" t="s">
        <v>201</v>
      </c>
      <c r="J28" s="14" t="s">
        <v>201</v>
      </c>
      <c r="K28" s="39" t="s">
        <v>110</v>
      </c>
    </row>
    <row r="29" spans="1:18" s="48" customFormat="1" ht="31.5" x14ac:dyDescent="0.25">
      <c r="A29" s="30">
        <f t="shared" si="0"/>
        <v>27</v>
      </c>
      <c r="B29" s="31" t="s">
        <v>111</v>
      </c>
      <c r="C29" s="41" t="s">
        <v>112</v>
      </c>
      <c r="D29" s="32" t="s">
        <v>11</v>
      </c>
      <c r="E29" s="53" t="s">
        <v>112</v>
      </c>
      <c r="F29" s="30" t="s">
        <v>47</v>
      </c>
      <c r="G29" s="31" t="s">
        <v>113</v>
      </c>
      <c r="H29" s="9">
        <v>500</v>
      </c>
      <c r="I29" s="14" t="s">
        <v>201</v>
      </c>
      <c r="J29" s="14" t="s">
        <v>201</v>
      </c>
    </row>
    <row r="30" spans="1:18" s="48" customFormat="1" ht="135" x14ac:dyDescent="0.25">
      <c r="A30" s="30">
        <f t="shared" si="0"/>
        <v>28</v>
      </c>
      <c r="B30" s="31" t="s">
        <v>114</v>
      </c>
      <c r="C30" s="40" t="s">
        <v>107</v>
      </c>
      <c r="D30" s="32" t="s">
        <v>108</v>
      </c>
      <c r="E30" s="52" t="s">
        <v>107</v>
      </c>
      <c r="F30" s="30" t="s">
        <v>33</v>
      </c>
      <c r="G30" s="33" t="s">
        <v>115</v>
      </c>
      <c r="H30" s="10">
        <v>100</v>
      </c>
      <c r="I30" s="14" t="s">
        <v>201</v>
      </c>
      <c r="J30" s="14" t="s">
        <v>201</v>
      </c>
      <c r="K30" s="39" t="s">
        <v>116</v>
      </c>
    </row>
    <row r="31" spans="1:18" s="48" customFormat="1" ht="45" x14ac:dyDescent="0.25">
      <c r="A31" s="30">
        <f t="shared" si="0"/>
        <v>29</v>
      </c>
      <c r="B31" s="31" t="s">
        <v>117</v>
      </c>
      <c r="C31" s="31" t="s">
        <v>41</v>
      </c>
      <c r="D31" s="32" t="s">
        <v>42</v>
      </c>
      <c r="E31" s="32" t="s">
        <v>41</v>
      </c>
      <c r="F31" s="35" t="s">
        <v>20</v>
      </c>
      <c r="G31" s="31" t="s">
        <v>118</v>
      </c>
      <c r="H31" s="11">
        <v>600</v>
      </c>
      <c r="I31" s="14" t="s">
        <v>201</v>
      </c>
      <c r="J31" s="14" t="s">
        <v>201</v>
      </c>
    </row>
    <row r="32" spans="1:18" s="48" customFormat="1" ht="60" x14ac:dyDescent="0.25">
      <c r="A32" s="30">
        <f t="shared" si="0"/>
        <v>30</v>
      </c>
      <c r="B32" s="31" t="s">
        <v>119</v>
      </c>
      <c r="C32" s="31" t="s">
        <v>120</v>
      </c>
      <c r="D32" s="32" t="s">
        <v>11</v>
      </c>
      <c r="E32" s="32" t="s">
        <v>120</v>
      </c>
      <c r="F32" s="35" t="s">
        <v>20</v>
      </c>
      <c r="G32" s="31" t="s">
        <v>121</v>
      </c>
      <c r="H32" s="11">
        <v>600</v>
      </c>
      <c r="I32" s="14" t="s">
        <v>201</v>
      </c>
      <c r="J32" s="14" t="s">
        <v>201</v>
      </c>
    </row>
    <row r="33" spans="1:18" s="48" customFormat="1" ht="45" x14ac:dyDescent="0.25">
      <c r="A33" s="30">
        <f t="shared" si="0"/>
        <v>31</v>
      </c>
      <c r="B33" s="31" t="s">
        <v>122</v>
      </c>
      <c r="C33" s="31" t="s">
        <v>123</v>
      </c>
      <c r="D33" s="32" t="s">
        <v>124</v>
      </c>
      <c r="E33" s="32" t="s">
        <v>123</v>
      </c>
      <c r="F33" s="35" t="s">
        <v>16</v>
      </c>
      <c r="G33" s="34" t="s">
        <v>125</v>
      </c>
      <c r="H33" s="12">
        <v>21600</v>
      </c>
      <c r="I33" s="14" t="s">
        <v>201</v>
      </c>
      <c r="J33" s="14" t="s">
        <v>201</v>
      </c>
    </row>
    <row r="34" spans="1:18" s="48" customFormat="1" ht="45" x14ac:dyDescent="0.25">
      <c r="A34" s="30">
        <f t="shared" si="0"/>
        <v>32</v>
      </c>
      <c r="B34" s="31" t="s">
        <v>126</v>
      </c>
      <c r="C34" s="31" t="s">
        <v>41</v>
      </c>
      <c r="D34" s="32" t="s">
        <v>42</v>
      </c>
      <c r="E34" s="32" t="s">
        <v>41</v>
      </c>
      <c r="F34" s="30" t="s">
        <v>47</v>
      </c>
      <c r="G34" s="31" t="s">
        <v>127</v>
      </c>
      <c r="H34" s="9">
        <v>500</v>
      </c>
      <c r="I34" s="14" t="s">
        <v>201</v>
      </c>
      <c r="J34" s="14" t="s">
        <v>201</v>
      </c>
    </row>
    <row r="35" spans="1:18" s="48" customFormat="1" ht="30" x14ac:dyDescent="0.25">
      <c r="A35" s="30">
        <f t="shared" si="0"/>
        <v>33</v>
      </c>
      <c r="B35" s="31" t="s">
        <v>128</v>
      </c>
      <c r="C35" s="31" t="s">
        <v>123</v>
      </c>
      <c r="D35" s="32" t="s">
        <v>124</v>
      </c>
      <c r="E35" s="32" t="s">
        <v>123</v>
      </c>
      <c r="F35" s="30" t="s">
        <v>20</v>
      </c>
      <c r="G35" s="31" t="s">
        <v>129</v>
      </c>
      <c r="H35" s="12">
        <v>10800</v>
      </c>
      <c r="I35" s="14" t="s">
        <v>201</v>
      </c>
      <c r="J35" s="14" t="s">
        <v>201</v>
      </c>
    </row>
    <row r="36" spans="1:18" s="48" customFormat="1" ht="45" x14ac:dyDescent="0.25">
      <c r="A36" s="30">
        <f t="shared" si="0"/>
        <v>34</v>
      </c>
      <c r="B36" s="31" t="s">
        <v>130</v>
      </c>
      <c r="C36" s="31" t="s">
        <v>41</v>
      </c>
      <c r="D36" s="32" t="s">
        <v>42</v>
      </c>
      <c r="E36" s="32" t="s">
        <v>41</v>
      </c>
      <c r="F36" s="30" t="s">
        <v>47</v>
      </c>
      <c r="G36" s="31" t="s">
        <v>131</v>
      </c>
      <c r="H36" s="9">
        <v>500</v>
      </c>
      <c r="I36" s="14" t="s">
        <v>201</v>
      </c>
      <c r="J36" s="14" t="s">
        <v>201</v>
      </c>
      <c r="K36" s="35"/>
    </row>
    <row r="37" spans="1:18" s="48" customFormat="1" ht="45" x14ac:dyDescent="0.25">
      <c r="A37" s="30">
        <f t="shared" si="0"/>
        <v>35</v>
      </c>
      <c r="B37" s="31" t="s">
        <v>132</v>
      </c>
      <c r="C37" s="31" t="s">
        <v>133</v>
      </c>
      <c r="D37" s="32" t="s">
        <v>134</v>
      </c>
      <c r="E37" s="32" t="s">
        <v>133</v>
      </c>
      <c r="F37" s="32" t="s">
        <v>12</v>
      </c>
      <c r="G37" s="31" t="s">
        <v>135</v>
      </c>
      <c r="H37" s="10">
        <v>2000</v>
      </c>
      <c r="I37" s="14" t="s">
        <v>201</v>
      </c>
      <c r="J37" s="14" t="s">
        <v>201</v>
      </c>
      <c r="K37" s="39" t="s">
        <v>136</v>
      </c>
    </row>
    <row r="38" spans="1:18" s="48" customFormat="1" ht="45" x14ac:dyDescent="0.25">
      <c r="A38" s="30">
        <f t="shared" si="0"/>
        <v>36</v>
      </c>
      <c r="B38" s="31" t="s">
        <v>137</v>
      </c>
      <c r="C38" s="31" t="s">
        <v>133</v>
      </c>
      <c r="D38" s="32" t="s">
        <v>134</v>
      </c>
      <c r="E38" s="32" t="s">
        <v>133</v>
      </c>
      <c r="F38" s="32" t="s">
        <v>12</v>
      </c>
      <c r="G38" s="31" t="s">
        <v>138</v>
      </c>
      <c r="H38" s="10">
        <v>2000</v>
      </c>
      <c r="I38" s="14" t="s">
        <v>201</v>
      </c>
      <c r="J38" s="14" t="s">
        <v>201</v>
      </c>
      <c r="K38" s="39" t="s">
        <v>139</v>
      </c>
    </row>
    <row r="39" spans="1:18" s="48" customFormat="1" ht="45" x14ac:dyDescent="0.25">
      <c r="A39" s="30">
        <f t="shared" si="0"/>
        <v>37</v>
      </c>
      <c r="B39" s="31" t="s">
        <v>140</v>
      </c>
      <c r="C39" s="31" t="s">
        <v>41</v>
      </c>
      <c r="D39" s="32" t="s">
        <v>42</v>
      </c>
      <c r="E39" s="32" t="s">
        <v>41</v>
      </c>
      <c r="F39" s="30" t="s">
        <v>33</v>
      </c>
      <c r="G39" s="31" t="s">
        <v>141</v>
      </c>
      <c r="H39" s="9">
        <v>1</v>
      </c>
      <c r="I39" s="14" t="s">
        <v>201</v>
      </c>
      <c r="J39" s="14" t="s">
        <v>201</v>
      </c>
      <c r="K39" s="35"/>
    </row>
    <row r="40" spans="1:18" s="48" customFormat="1" ht="45" x14ac:dyDescent="0.25">
      <c r="A40" s="30">
        <f t="shared" si="0"/>
        <v>38</v>
      </c>
      <c r="B40" s="31" t="s">
        <v>142</v>
      </c>
      <c r="C40" s="31" t="s">
        <v>41</v>
      </c>
      <c r="D40" s="32" t="s">
        <v>42</v>
      </c>
      <c r="E40" s="32" t="s">
        <v>41</v>
      </c>
      <c r="F40" s="30" t="s">
        <v>12</v>
      </c>
      <c r="G40" s="31" t="s">
        <v>143</v>
      </c>
      <c r="H40" s="9">
        <v>180</v>
      </c>
      <c r="I40" s="14" t="s">
        <v>201</v>
      </c>
      <c r="J40" s="14" t="s">
        <v>201</v>
      </c>
    </row>
    <row r="41" spans="1:18" s="48" customFormat="1" ht="30" x14ac:dyDescent="0.25">
      <c r="A41" s="30">
        <f t="shared" si="0"/>
        <v>39</v>
      </c>
      <c r="B41" s="31" t="s">
        <v>144</v>
      </c>
      <c r="C41" s="31" t="s">
        <v>145</v>
      </c>
      <c r="D41" s="32" t="s">
        <v>11</v>
      </c>
      <c r="E41" s="32" t="s">
        <v>145</v>
      </c>
      <c r="F41" s="30" t="s">
        <v>12</v>
      </c>
      <c r="G41" s="31" t="s">
        <v>146</v>
      </c>
      <c r="H41" s="9">
        <v>180</v>
      </c>
      <c r="I41" s="14" t="s">
        <v>201</v>
      </c>
      <c r="J41" s="14" t="s">
        <v>201</v>
      </c>
    </row>
    <row r="42" spans="1:18" s="48" customFormat="1" ht="45" x14ac:dyDescent="0.25">
      <c r="A42" s="30">
        <f t="shared" si="0"/>
        <v>40</v>
      </c>
      <c r="B42" s="31" t="s">
        <v>147</v>
      </c>
      <c r="C42" s="42" t="s">
        <v>80</v>
      </c>
      <c r="D42" s="43" t="s">
        <v>81</v>
      </c>
      <c r="E42" s="32" t="s">
        <v>80</v>
      </c>
      <c r="F42" s="36" t="s">
        <v>148</v>
      </c>
      <c r="G42" s="31" t="s">
        <v>149</v>
      </c>
      <c r="H42" s="12">
        <v>24000</v>
      </c>
      <c r="I42" s="14" t="s">
        <v>201</v>
      </c>
      <c r="J42" s="14" t="s">
        <v>201</v>
      </c>
    </row>
    <row r="43" spans="1:18" s="48" customFormat="1" ht="30" x14ac:dyDescent="0.25">
      <c r="A43" s="30">
        <f t="shared" si="0"/>
        <v>41</v>
      </c>
      <c r="B43" s="31" t="s">
        <v>150</v>
      </c>
      <c r="C43" s="31" t="s">
        <v>151</v>
      </c>
      <c r="D43" s="32" t="s">
        <v>11</v>
      </c>
      <c r="E43" s="32" t="s">
        <v>151</v>
      </c>
      <c r="F43" s="30" t="s">
        <v>20</v>
      </c>
      <c r="G43" s="31" t="s">
        <v>152</v>
      </c>
      <c r="H43" s="9">
        <v>500</v>
      </c>
      <c r="I43" s="14" t="s">
        <v>201</v>
      </c>
      <c r="J43" s="14" t="s">
        <v>201</v>
      </c>
      <c r="K43" s="35"/>
    </row>
    <row r="44" spans="1:18" s="48" customFormat="1" ht="90" x14ac:dyDescent="0.25">
      <c r="A44" s="30">
        <f t="shared" si="0"/>
        <v>42</v>
      </c>
      <c r="B44" s="31" t="s">
        <v>153</v>
      </c>
      <c r="C44" s="31" t="s">
        <v>154</v>
      </c>
      <c r="D44" s="32" t="s">
        <v>124</v>
      </c>
      <c r="E44" s="32" t="s">
        <v>154</v>
      </c>
      <c r="F44" s="36" t="s">
        <v>155</v>
      </c>
      <c r="G44" s="31" t="s">
        <v>156</v>
      </c>
      <c r="H44" s="12">
        <v>36000</v>
      </c>
      <c r="I44" s="14" t="s">
        <v>201</v>
      </c>
      <c r="J44" s="14" t="s">
        <v>201</v>
      </c>
    </row>
    <row r="45" spans="1:18" s="48" customFormat="1" ht="30" x14ac:dyDescent="0.25">
      <c r="A45" s="30">
        <f t="shared" si="0"/>
        <v>43</v>
      </c>
      <c r="B45" s="31" t="s">
        <v>157</v>
      </c>
      <c r="C45" s="31" t="s">
        <v>158</v>
      </c>
      <c r="D45" s="32" t="s">
        <v>75</v>
      </c>
      <c r="E45" s="32" t="s">
        <v>158</v>
      </c>
      <c r="F45" s="30" t="s">
        <v>82</v>
      </c>
      <c r="G45" s="31" t="s">
        <v>159</v>
      </c>
      <c r="H45" s="10">
        <v>300</v>
      </c>
      <c r="I45" s="14" t="s">
        <v>201</v>
      </c>
      <c r="J45" s="14" t="s">
        <v>201</v>
      </c>
      <c r="K45" s="39" t="s">
        <v>160</v>
      </c>
    </row>
    <row r="46" spans="1:18" s="48" customFormat="1" ht="60" x14ac:dyDescent="0.25">
      <c r="A46" s="30">
        <f t="shared" si="0"/>
        <v>44</v>
      </c>
      <c r="B46" s="31" t="s">
        <v>161</v>
      </c>
      <c r="C46" s="34" t="s">
        <v>19</v>
      </c>
      <c r="D46" s="35" t="s">
        <v>11</v>
      </c>
      <c r="E46" s="49" t="s">
        <v>19</v>
      </c>
      <c r="F46" s="35" t="s">
        <v>162</v>
      </c>
      <c r="G46" s="34" t="s">
        <v>163</v>
      </c>
      <c r="H46" s="12">
        <v>12000</v>
      </c>
      <c r="I46" s="14" t="s">
        <v>201</v>
      </c>
      <c r="J46" s="14" t="s">
        <v>201</v>
      </c>
    </row>
    <row r="47" spans="1:18" s="48" customFormat="1" ht="90" x14ac:dyDescent="0.25">
      <c r="A47" s="30">
        <f t="shared" si="0"/>
        <v>45</v>
      </c>
      <c r="B47" s="31" t="s">
        <v>164</v>
      </c>
      <c r="C47" s="31" t="s">
        <v>165</v>
      </c>
      <c r="D47" s="32" t="s">
        <v>11</v>
      </c>
      <c r="E47" s="32" t="s">
        <v>165</v>
      </c>
      <c r="F47" s="30" t="s">
        <v>162</v>
      </c>
      <c r="G47" s="31" t="s">
        <v>166</v>
      </c>
      <c r="H47" s="9">
        <v>20000</v>
      </c>
      <c r="I47" s="14" t="s">
        <v>201</v>
      </c>
      <c r="J47" s="14" t="s">
        <v>201</v>
      </c>
    </row>
    <row r="48" spans="1:18" s="48" customFormat="1" ht="60" x14ac:dyDescent="0.25">
      <c r="A48" s="30">
        <f t="shared" si="0"/>
        <v>46</v>
      </c>
      <c r="B48" s="31" t="s">
        <v>167</v>
      </c>
      <c r="C48" s="31" t="s">
        <v>10</v>
      </c>
      <c r="D48" s="32" t="s">
        <v>11</v>
      </c>
      <c r="E48" s="32" t="s">
        <v>10</v>
      </c>
      <c r="F48" s="32" t="s">
        <v>12</v>
      </c>
      <c r="G48" s="33" t="s">
        <v>168</v>
      </c>
      <c r="H48" s="9">
        <v>5100</v>
      </c>
      <c r="I48" s="14" t="s">
        <v>201</v>
      </c>
      <c r="J48" s="14" t="s">
        <v>201</v>
      </c>
      <c r="L48" s="44"/>
      <c r="M48" s="44"/>
      <c r="N48" s="44"/>
      <c r="O48" s="44"/>
      <c r="P48" s="44"/>
      <c r="Q48" s="54"/>
      <c r="R48" s="55"/>
    </row>
    <row r="49" spans="1:11" s="48" customFormat="1" ht="75" x14ac:dyDescent="0.25">
      <c r="A49" s="30">
        <f t="shared" si="0"/>
        <v>47</v>
      </c>
      <c r="B49" s="45" t="s">
        <v>169</v>
      </c>
      <c r="C49" s="45" t="s">
        <v>170</v>
      </c>
      <c r="D49" s="46" t="s">
        <v>32</v>
      </c>
      <c r="E49" s="46" t="s">
        <v>170</v>
      </c>
      <c r="F49" s="47" t="s">
        <v>20</v>
      </c>
      <c r="G49" s="45" t="s">
        <v>171</v>
      </c>
      <c r="H49" s="10">
        <v>3600</v>
      </c>
      <c r="I49" s="14" t="s">
        <v>201</v>
      </c>
      <c r="J49" s="14" t="s">
        <v>201</v>
      </c>
      <c r="K49" s="39" t="s">
        <v>172</v>
      </c>
    </row>
    <row r="50" spans="1:11" s="48" customFormat="1" ht="45" x14ac:dyDescent="0.25">
      <c r="A50" s="30">
        <f t="shared" si="0"/>
        <v>48</v>
      </c>
      <c r="B50" s="45" t="s">
        <v>173</v>
      </c>
      <c r="C50" s="45" t="s">
        <v>41</v>
      </c>
      <c r="D50" s="46" t="s">
        <v>42</v>
      </c>
      <c r="E50" s="46" t="s">
        <v>41</v>
      </c>
      <c r="F50" s="47" t="s">
        <v>33</v>
      </c>
      <c r="G50" s="45" t="s">
        <v>141</v>
      </c>
      <c r="H50" s="9">
        <v>450</v>
      </c>
      <c r="I50" s="14" t="s">
        <v>201</v>
      </c>
      <c r="J50" s="14" t="s">
        <v>201</v>
      </c>
    </row>
    <row r="51" spans="1:11" s="48" customFormat="1" ht="60" x14ac:dyDescent="0.25">
      <c r="A51" s="30">
        <f t="shared" si="0"/>
        <v>49</v>
      </c>
      <c r="B51" s="45" t="s">
        <v>174</v>
      </c>
      <c r="C51" s="45" t="s">
        <v>41</v>
      </c>
      <c r="D51" s="46" t="s">
        <v>42</v>
      </c>
      <c r="E51" s="46" t="s">
        <v>41</v>
      </c>
      <c r="F51" s="30" t="s">
        <v>47</v>
      </c>
      <c r="G51" s="31" t="s">
        <v>175</v>
      </c>
      <c r="H51" s="9">
        <v>1200</v>
      </c>
      <c r="I51" s="14" t="s">
        <v>201</v>
      </c>
      <c r="J51" s="14" t="s">
        <v>201</v>
      </c>
    </row>
    <row r="52" spans="1:11" s="48" customFormat="1" ht="45" x14ac:dyDescent="0.25">
      <c r="A52" s="30">
        <f t="shared" si="0"/>
        <v>50</v>
      </c>
      <c r="B52" s="45" t="s">
        <v>176</v>
      </c>
      <c r="C52" s="45" t="s">
        <v>177</v>
      </c>
      <c r="D52" s="46" t="s">
        <v>11</v>
      </c>
      <c r="E52" s="46" t="s">
        <v>177</v>
      </c>
      <c r="F52" s="32" t="s">
        <v>47</v>
      </c>
      <c r="G52" s="31" t="s">
        <v>178</v>
      </c>
      <c r="H52" s="10">
        <v>1200</v>
      </c>
      <c r="I52" s="14" t="s">
        <v>201</v>
      </c>
      <c r="J52" s="14" t="s">
        <v>201</v>
      </c>
      <c r="K52" s="39"/>
    </row>
    <row r="53" spans="1:11" s="48" customFormat="1" ht="45" x14ac:dyDescent="0.25">
      <c r="A53" s="30">
        <f t="shared" si="0"/>
        <v>51</v>
      </c>
      <c r="B53" s="45" t="s">
        <v>179</v>
      </c>
      <c r="C53" s="31" t="s">
        <v>180</v>
      </c>
      <c r="D53" s="32" t="s">
        <v>11</v>
      </c>
      <c r="E53" s="32" t="s">
        <v>180</v>
      </c>
      <c r="F53" s="30" t="s">
        <v>181</v>
      </c>
      <c r="G53" s="31" t="s">
        <v>182</v>
      </c>
      <c r="H53" s="10">
        <v>500</v>
      </c>
      <c r="I53" s="14" t="s">
        <v>201</v>
      </c>
      <c r="J53" s="14" t="s">
        <v>201</v>
      </c>
      <c r="K53" s="39" t="s">
        <v>183</v>
      </c>
    </row>
    <row r="54" spans="1:11" s="48" customFormat="1" ht="30" x14ac:dyDescent="0.25">
      <c r="A54" s="30">
        <f t="shared" si="0"/>
        <v>52</v>
      </c>
      <c r="B54" s="31" t="s">
        <v>184</v>
      </c>
      <c r="C54" s="31" t="s">
        <v>185</v>
      </c>
      <c r="D54" s="32" t="s">
        <v>11</v>
      </c>
      <c r="E54" s="32" t="s">
        <v>185</v>
      </c>
      <c r="F54" s="30" t="s">
        <v>186</v>
      </c>
      <c r="G54" s="31" t="s">
        <v>187</v>
      </c>
      <c r="H54" s="9">
        <v>100</v>
      </c>
      <c r="I54" s="14" t="s">
        <v>201</v>
      </c>
      <c r="J54" s="14" t="s">
        <v>201</v>
      </c>
    </row>
    <row r="55" spans="1:11" s="48" customFormat="1" ht="60" x14ac:dyDescent="0.25">
      <c r="A55" s="30">
        <f t="shared" si="0"/>
        <v>53</v>
      </c>
      <c r="B55" s="31" t="s">
        <v>188</v>
      </c>
      <c r="C55" s="31" t="s">
        <v>10</v>
      </c>
      <c r="D55" s="32" t="s">
        <v>11</v>
      </c>
      <c r="E55" s="32" t="s">
        <v>10</v>
      </c>
      <c r="F55" s="32" t="s">
        <v>12</v>
      </c>
      <c r="G55" s="33" t="s">
        <v>189</v>
      </c>
      <c r="H55" s="9">
        <v>1000</v>
      </c>
      <c r="I55" s="14" t="s">
        <v>201</v>
      </c>
      <c r="J55" s="14" t="s">
        <v>201</v>
      </c>
    </row>
    <row r="56" spans="1:11" s="48" customFormat="1" ht="60" x14ac:dyDescent="0.25">
      <c r="A56" s="30">
        <f t="shared" si="0"/>
        <v>54</v>
      </c>
      <c r="B56" s="31" t="s">
        <v>190</v>
      </c>
      <c r="C56" s="31" t="s">
        <v>191</v>
      </c>
      <c r="D56" s="32" t="s">
        <v>11</v>
      </c>
      <c r="E56" s="32" t="s">
        <v>191</v>
      </c>
      <c r="F56" s="32" t="s">
        <v>12</v>
      </c>
      <c r="G56" s="33" t="s">
        <v>192</v>
      </c>
      <c r="H56" s="9">
        <v>7000</v>
      </c>
      <c r="I56" s="14" t="s">
        <v>201</v>
      </c>
      <c r="J56" s="14" t="s">
        <v>201</v>
      </c>
      <c r="K56" s="32" t="s">
        <v>193</v>
      </c>
    </row>
    <row r="57" spans="1:11" s="48" customFormat="1" ht="45" x14ac:dyDescent="0.25">
      <c r="A57" s="30">
        <f t="shared" si="0"/>
        <v>55</v>
      </c>
      <c r="B57" s="31" t="s">
        <v>194</v>
      </c>
      <c r="C57" s="31" t="s">
        <v>195</v>
      </c>
      <c r="D57" s="32" t="s">
        <v>11</v>
      </c>
      <c r="E57" s="32" t="s">
        <v>195</v>
      </c>
      <c r="F57" s="30" t="s">
        <v>33</v>
      </c>
      <c r="G57" s="31" t="s">
        <v>196</v>
      </c>
      <c r="H57" s="10">
        <v>12960</v>
      </c>
      <c r="I57" s="14" t="s">
        <v>201</v>
      </c>
      <c r="J57" s="14" t="s">
        <v>201</v>
      </c>
      <c r="K57" s="39" t="s">
        <v>197</v>
      </c>
    </row>
    <row r="58" spans="1:11" ht="24" customHeight="1" x14ac:dyDescent="0.25">
      <c r="A58" s="22" t="s">
        <v>200</v>
      </c>
      <c r="B58" s="22"/>
      <c r="C58" s="22"/>
      <c r="D58" s="22"/>
      <c r="E58" s="22"/>
      <c r="F58" s="22"/>
      <c r="G58" s="22"/>
      <c r="H58" s="22"/>
      <c r="I58" s="22"/>
      <c r="J58" s="14" t="s">
        <v>201</v>
      </c>
    </row>
    <row r="60" spans="1:11" ht="15.75" x14ac:dyDescent="0.25">
      <c r="B60" s="23" t="s">
        <v>202</v>
      </c>
      <c r="C60" s="23"/>
      <c r="D60" s="23"/>
      <c r="E60" s="23"/>
      <c r="F60" s="23"/>
      <c r="G60" s="23"/>
      <c r="H60" s="23"/>
      <c r="I60" s="23"/>
      <c r="J60" s="23"/>
    </row>
  </sheetData>
  <mergeCells count="3">
    <mergeCell ref="A58:I58"/>
    <mergeCell ref="B60:J60"/>
    <mergeCell ref="A1:J1"/>
  </mergeCells>
  <conditionalFormatting sqref="B38">
    <cfRule type="duplicateValues" dxfId="0" priority="1"/>
  </conditionalFormatting>
  <pageMargins left="0.45" right="0.2" top="0.25" bottom="0.25" header="0.3" footer="0.3"/>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817D-0812-4BB9-BD04-F594629F5A9D}">
  <dimension ref="A1:M25"/>
  <sheetViews>
    <sheetView tabSelected="1" zoomScaleNormal="100" workbookViewId="0">
      <selection activeCell="O6" sqref="O6"/>
    </sheetView>
  </sheetViews>
  <sheetFormatPr defaultRowHeight="15" x14ac:dyDescent="0.25"/>
  <cols>
    <col min="7" max="7" width="9.28515625" customWidth="1"/>
    <col min="9" max="9" width="8.42578125" customWidth="1"/>
    <col min="11" max="11" width="11.85546875" customWidth="1"/>
    <col min="12" max="12" width="13.5703125" customWidth="1"/>
    <col min="13" max="13" width="14.28515625" customWidth="1"/>
  </cols>
  <sheetData>
    <row r="1" spans="1:13" s="58" customFormat="1" ht="81.75" customHeight="1" x14ac:dyDescent="0.25">
      <c r="A1" s="56" t="s">
        <v>235</v>
      </c>
      <c r="B1" s="57"/>
      <c r="C1" s="57"/>
      <c r="D1" s="57"/>
      <c r="E1" s="57"/>
      <c r="F1" s="57"/>
      <c r="G1" s="57"/>
      <c r="H1" s="57"/>
      <c r="I1" s="57"/>
      <c r="J1" s="57"/>
      <c r="K1" s="57"/>
      <c r="L1" s="57"/>
      <c r="M1" s="57"/>
    </row>
    <row r="2" spans="1:13" ht="18.75" x14ac:dyDescent="0.3">
      <c r="A2" s="15" t="s">
        <v>203</v>
      </c>
      <c r="B2" s="16"/>
      <c r="C2" s="16"/>
      <c r="D2" s="16"/>
      <c r="E2" s="16"/>
      <c r="F2" s="16"/>
      <c r="G2" s="16"/>
      <c r="H2" s="59" t="s">
        <v>204</v>
      </c>
      <c r="I2" s="59"/>
      <c r="J2" s="59"/>
      <c r="K2" s="59"/>
      <c r="L2" s="59"/>
      <c r="M2" s="16"/>
    </row>
    <row r="3" spans="1:13" ht="18.75" x14ac:dyDescent="0.3">
      <c r="A3" s="17" t="s">
        <v>205</v>
      </c>
      <c r="B3" s="16"/>
      <c r="C3" s="16"/>
      <c r="D3" s="16"/>
      <c r="E3" s="16"/>
      <c r="F3" s="16"/>
      <c r="G3" s="16"/>
      <c r="H3" s="25" t="s">
        <v>206</v>
      </c>
      <c r="I3" s="25"/>
      <c r="J3" s="25"/>
      <c r="K3" s="25"/>
      <c r="L3" s="25"/>
      <c r="M3" s="16"/>
    </row>
    <row r="4" spans="1:13" ht="18.75" x14ac:dyDescent="0.3">
      <c r="A4" s="17" t="s">
        <v>207</v>
      </c>
      <c r="B4" s="16"/>
      <c r="C4" s="16"/>
      <c r="D4" s="16"/>
      <c r="E4" s="16"/>
      <c r="F4" s="16"/>
      <c r="G4" s="16"/>
      <c r="H4" s="16"/>
      <c r="I4" s="16"/>
      <c r="J4" s="16"/>
      <c r="K4" s="16"/>
      <c r="L4" s="16"/>
      <c r="M4" s="16"/>
    </row>
    <row r="5" spans="1:13" ht="15.75" x14ac:dyDescent="0.25">
      <c r="A5" s="16"/>
      <c r="B5" s="16"/>
      <c r="C5" s="16"/>
      <c r="D5" s="16"/>
      <c r="E5" s="16"/>
      <c r="F5" s="16"/>
      <c r="G5" s="16"/>
      <c r="H5" s="16"/>
      <c r="I5" s="16"/>
      <c r="J5" s="16"/>
      <c r="K5" s="16"/>
      <c r="L5" s="16"/>
      <c r="M5" s="16"/>
    </row>
    <row r="6" spans="1:13" s="58" customFormat="1" ht="48.75" customHeight="1" x14ac:dyDescent="0.25">
      <c r="A6" s="56" t="s">
        <v>234</v>
      </c>
      <c r="B6" s="57"/>
      <c r="C6" s="57"/>
      <c r="D6" s="57"/>
      <c r="E6" s="57"/>
      <c r="F6" s="57"/>
      <c r="G6" s="57"/>
      <c r="H6" s="57"/>
      <c r="I6" s="57"/>
      <c r="J6" s="57"/>
      <c r="K6" s="57"/>
      <c r="L6" s="57"/>
      <c r="M6" s="57"/>
    </row>
    <row r="7" spans="1:13" ht="18.75" x14ac:dyDescent="0.3">
      <c r="A7" s="26" t="s">
        <v>208</v>
      </c>
      <c r="B7" s="26"/>
      <c r="C7" s="26"/>
      <c r="D7" s="26"/>
      <c r="E7" s="26"/>
      <c r="F7" s="26"/>
      <c r="G7" s="26"/>
      <c r="H7" s="26"/>
      <c r="I7" s="26"/>
      <c r="J7" s="26"/>
      <c r="K7" s="26"/>
      <c r="L7" s="26"/>
      <c r="M7" s="26"/>
    </row>
    <row r="8" spans="1:13" ht="15.75" x14ac:dyDescent="0.25">
      <c r="A8" s="16"/>
      <c r="B8" s="16"/>
      <c r="C8" s="16"/>
      <c r="D8" s="16"/>
      <c r="E8" s="16"/>
      <c r="F8" s="16"/>
      <c r="G8" s="16"/>
      <c r="H8" s="16"/>
      <c r="I8" s="16"/>
      <c r="J8" s="16"/>
      <c r="K8" s="16"/>
      <c r="L8" s="16"/>
      <c r="M8" s="16"/>
    </row>
    <row r="9" spans="1:13" ht="57" x14ac:dyDescent="0.25">
      <c r="A9" s="4" t="s">
        <v>0</v>
      </c>
      <c r="B9" s="4" t="s">
        <v>209</v>
      </c>
      <c r="C9" s="4" t="s">
        <v>210</v>
      </c>
      <c r="D9" s="4" t="s">
        <v>211</v>
      </c>
      <c r="E9" s="4" t="s">
        <v>3</v>
      </c>
      <c r="F9" s="4" t="s">
        <v>212</v>
      </c>
      <c r="G9" s="4" t="s">
        <v>213</v>
      </c>
      <c r="H9" s="4" t="s">
        <v>8</v>
      </c>
      <c r="I9" s="4" t="s">
        <v>5</v>
      </c>
      <c r="J9" s="4" t="s">
        <v>7</v>
      </c>
      <c r="K9" s="4" t="s">
        <v>214</v>
      </c>
      <c r="L9" s="4" t="s">
        <v>215</v>
      </c>
      <c r="M9" s="4" t="s">
        <v>216</v>
      </c>
    </row>
    <row r="10" spans="1:13" ht="15.75" x14ac:dyDescent="0.25">
      <c r="A10" s="18" t="s">
        <v>217</v>
      </c>
      <c r="B10" s="18" t="s">
        <v>218</v>
      </c>
      <c r="C10" s="19" t="s">
        <v>219</v>
      </c>
      <c r="D10" s="19" t="s">
        <v>220</v>
      </c>
      <c r="E10" s="19" t="s">
        <v>221</v>
      </c>
      <c r="F10" s="19" t="s">
        <v>222</v>
      </c>
      <c r="G10" s="19" t="s">
        <v>223</v>
      </c>
      <c r="H10" s="19" t="s">
        <v>224</v>
      </c>
      <c r="I10" s="19" t="s">
        <v>225</v>
      </c>
      <c r="J10" s="19" t="s">
        <v>226</v>
      </c>
      <c r="K10" s="19" t="s">
        <v>227</v>
      </c>
      <c r="L10" s="19" t="s">
        <v>228</v>
      </c>
      <c r="M10" s="19" t="s">
        <v>229</v>
      </c>
    </row>
    <row r="11" spans="1:13" ht="15.75" x14ac:dyDescent="0.25">
      <c r="A11" s="20"/>
      <c r="B11" s="20"/>
      <c r="C11" s="20"/>
      <c r="D11" s="20"/>
      <c r="E11" s="20"/>
      <c r="F11" s="20"/>
      <c r="G11" s="20"/>
      <c r="H11" s="20"/>
      <c r="I11" s="20"/>
      <c r="J11" s="20"/>
      <c r="K11" s="20"/>
      <c r="L11" s="20"/>
      <c r="M11" s="20"/>
    </row>
    <row r="12" spans="1:13" ht="15.75" x14ac:dyDescent="0.25">
      <c r="A12" s="20"/>
      <c r="B12" s="20"/>
      <c r="C12" s="20"/>
      <c r="D12" s="20"/>
      <c r="E12" s="20"/>
      <c r="F12" s="20"/>
      <c r="G12" s="20"/>
      <c r="H12" s="20"/>
      <c r="I12" s="20"/>
      <c r="J12" s="20"/>
      <c r="K12" s="20"/>
      <c r="L12" s="20"/>
      <c r="M12" s="20"/>
    </row>
    <row r="13" spans="1:13" ht="15.75" x14ac:dyDescent="0.25">
      <c r="A13" s="20"/>
      <c r="B13" s="20"/>
      <c r="C13" s="20"/>
      <c r="D13" s="20"/>
      <c r="E13" s="20"/>
      <c r="F13" s="20"/>
      <c r="G13" s="20"/>
      <c r="H13" s="20"/>
      <c r="I13" s="20"/>
      <c r="J13" s="20"/>
      <c r="K13" s="20"/>
      <c r="L13" s="20"/>
      <c r="M13" s="20"/>
    </row>
    <row r="14" spans="1:13" ht="15.75" x14ac:dyDescent="0.25">
      <c r="A14" s="20"/>
      <c r="B14" s="20"/>
      <c r="C14" s="20"/>
      <c r="D14" s="20"/>
      <c r="E14" s="20"/>
      <c r="F14" s="20"/>
      <c r="G14" s="20"/>
      <c r="H14" s="20"/>
      <c r="I14" s="20"/>
      <c r="J14" s="20"/>
      <c r="K14" s="20"/>
      <c r="L14" s="20"/>
      <c r="M14" s="20"/>
    </row>
    <row r="15" spans="1:13" ht="15.75" x14ac:dyDescent="0.25">
      <c r="A15" s="20"/>
      <c r="B15" s="20"/>
      <c r="C15" s="20"/>
      <c r="D15" s="20"/>
      <c r="E15" s="20"/>
      <c r="F15" s="20"/>
      <c r="G15" s="20"/>
      <c r="H15" s="20"/>
      <c r="I15" s="20"/>
      <c r="J15" s="20"/>
      <c r="K15" s="20"/>
      <c r="L15" s="20"/>
      <c r="M15" s="20"/>
    </row>
    <row r="16" spans="1:13" ht="15.75" x14ac:dyDescent="0.25">
      <c r="A16" s="20"/>
      <c r="B16" s="20"/>
      <c r="C16" s="20"/>
      <c r="D16" s="20"/>
      <c r="E16" s="20"/>
      <c r="F16" s="20"/>
      <c r="G16" s="20"/>
      <c r="H16" s="20"/>
      <c r="I16" s="20"/>
      <c r="J16" s="20"/>
      <c r="K16" s="20"/>
      <c r="L16" s="20"/>
      <c r="M16" s="20"/>
    </row>
    <row r="17" spans="1:13" ht="15.75" x14ac:dyDescent="0.25">
      <c r="A17" s="20"/>
      <c r="B17" s="20"/>
      <c r="C17" s="20"/>
      <c r="D17" s="20"/>
      <c r="E17" s="20"/>
      <c r="F17" s="20"/>
      <c r="G17" s="20"/>
      <c r="H17" s="20"/>
      <c r="I17" s="20"/>
      <c r="J17" s="20"/>
      <c r="K17" s="20"/>
      <c r="L17" s="20"/>
      <c r="M17" s="20"/>
    </row>
    <row r="18" spans="1:13" ht="15.75" x14ac:dyDescent="0.25">
      <c r="A18" s="20"/>
      <c r="B18" s="20"/>
      <c r="C18" s="20"/>
      <c r="D18" s="20"/>
      <c r="E18" s="20"/>
      <c r="F18" s="20"/>
      <c r="G18" s="20"/>
      <c r="H18" s="20"/>
      <c r="I18" s="20"/>
      <c r="J18" s="20"/>
      <c r="K18" s="20"/>
      <c r="L18" s="20"/>
      <c r="M18" s="20"/>
    </row>
    <row r="19" spans="1:13" ht="15.75" x14ac:dyDescent="0.25">
      <c r="A19" s="20"/>
      <c r="B19" s="20"/>
      <c r="C19" s="20"/>
      <c r="D19" s="20"/>
      <c r="E19" s="20"/>
      <c r="F19" s="20"/>
      <c r="G19" s="20"/>
      <c r="H19" s="20"/>
      <c r="I19" s="20"/>
      <c r="J19" s="20"/>
      <c r="K19" s="20"/>
      <c r="L19" s="20"/>
      <c r="M19" s="20"/>
    </row>
    <row r="20" spans="1:13" ht="15.75" x14ac:dyDescent="0.25">
      <c r="A20" s="20"/>
      <c r="B20" s="20"/>
      <c r="C20" s="20"/>
      <c r="D20" s="20"/>
      <c r="E20" s="20"/>
      <c r="F20" s="20"/>
      <c r="G20" s="20"/>
      <c r="H20" s="20"/>
      <c r="I20" s="20"/>
      <c r="J20" s="20"/>
      <c r="K20" s="20"/>
      <c r="L20" s="20"/>
      <c r="M20" s="20"/>
    </row>
    <row r="21" spans="1:13" ht="15.75" x14ac:dyDescent="0.25">
      <c r="A21" s="20"/>
      <c r="B21" s="20"/>
      <c r="C21" s="20"/>
      <c r="D21" s="20"/>
      <c r="E21" s="20"/>
      <c r="F21" s="20"/>
      <c r="G21" s="20"/>
      <c r="H21" s="20"/>
      <c r="I21" s="20"/>
      <c r="J21" s="20"/>
      <c r="K21" s="20"/>
      <c r="L21" s="20"/>
      <c r="M21" s="20"/>
    </row>
    <row r="22" spans="1:13" ht="15.75" x14ac:dyDescent="0.25">
      <c r="A22" s="20"/>
      <c r="B22" s="20"/>
      <c r="C22" s="20"/>
      <c r="D22" s="20"/>
      <c r="E22" s="20"/>
      <c r="F22" s="20"/>
      <c r="G22" s="20"/>
      <c r="H22" s="20"/>
      <c r="I22" s="20"/>
      <c r="J22" s="20"/>
      <c r="K22" s="20"/>
      <c r="L22" s="20"/>
      <c r="M22" s="20"/>
    </row>
    <row r="23" spans="1:13" ht="15.75" x14ac:dyDescent="0.25">
      <c r="A23" s="16"/>
      <c r="B23" s="16"/>
      <c r="C23" s="16"/>
      <c r="D23" s="16"/>
      <c r="E23" s="16"/>
      <c r="F23" s="16"/>
      <c r="G23" s="16"/>
      <c r="H23" s="16"/>
      <c r="I23" s="16"/>
      <c r="J23" s="16"/>
      <c r="K23" s="16"/>
      <c r="L23" s="16"/>
      <c r="M23" s="16"/>
    </row>
    <row r="24" spans="1:13" ht="15.75" x14ac:dyDescent="0.25">
      <c r="A24" s="21" t="s">
        <v>230</v>
      </c>
      <c r="B24" s="16"/>
      <c r="C24" s="16"/>
      <c r="D24" s="16"/>
      <c r="E24" s="16"/>
      <c r="F24" s="16"/>
      <c r="G24" s="16"/>
      <c r="H24" s="16"/>
      <c r="I24" s="16"/>
      <c r="J24" s="60" t="s">
        <v>232</v>
      </c>
      <c r="K24" s="60"/>
      <c r="L24" s="60"/>
      <c r="M24" s="60"/>
    </row>
    <row r="25" spans="1:13" ht="15.75" x14ac:dyDescent="0.25">
      <c r="A25" s="16"/>
      <c r="B25" s="16"/>
      <c r="C25" s="16"/>
      <c r="D25" s="16"/>
      <c r="E25" s="16"/>
      <c r="F25" s="16"/>
      <c r="G25" s="16"/>
      <c r="H25" s="16"/>
      <c r="I25" s="16"/>
      <c r="J25" s="24" t="s">
        <v>231</v>
      </c>
      <c r="K25" s="24"/>
      <c r="L25" s="24"/>
      <c r="M25" s="24"/>
    </row>
  </sheetData>
  <mergeCells count="6">
    <mergeCell ref="H3:L3"/>
    <mergeCell ref="A6:M6"/>
    <mergeCell ref="A7:M7"/>
    <mergeCell ref="J25:M25"/>
    <mergeCell ref="J24:M24"/>
    <mergeCell ref="A1:M1"/>
  </mergeCells>
  <pageMargins left="0.45" right="0.2" top="0.25" bottom="0.2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PHỤ LỤC</vt:lpstr>
      <vt:lpstr>MẪU BÁO GIÁ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 Dược</dc:creator>
  <cp:lastModifiedBy>Admin</cp:lastModifiedBy>
  <cp:lastPrinted>2025-04-23T03:41:38Z</cp:lastPrinted>
  <dcterms:created xsi:type="dcterms:W3CDTF">2025-04-23T03:02:09Z</dcterms:created>
  <dcterms:modified xsi:type="dcterms:W3CDTF">2025-04-23T03:41:45Z</dcterms:modified>
</cp:coreProperties>
</file>